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I226" s="1"/>
  <c r="H225"/>
  <c r="G225"/>
  <c r="F225"/>
  <c r="E225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J193"/>
  <c r="F193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I191"/>
  <c r="H191"/>
  <c r="H193" s="1"/>
  <c r="G191"/>
  <c r="F19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I178" s="1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P176" s="1"/>
  <c r="O175"/>
  <c r="N175"/>
  <c r="M175"/>
  <c r="L175"/>
  <c r="K175"/>
  <c r="J175"/>
  <c r="I175"/>
  <c r="H175"/>
  <c r="G175"/>
  <c r="F175"/>
  <c r="E175"/>
  <c r="D175"/>
  <c r="P175" s="1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9" s="1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I132" s="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H139" s="1"/>
  <c r="G138"/>
  <c r="F138"/>
  <c r="E138"/>
  <c r="D138"/>
  <c r="O137"/>
  <c r="N137"/>
  <c r="N139" s="1"/>
  <c r="M137"/>
  <c r="L137"/>
  <c r="L131" s="1"/>
  <c r="K137"/>
  <c r="J137"/>
  <c r="J139" s="1"/>
  <c r="I137"/>
  <c r="H137"/>
  <c r="H131" s="1"/>
  <c r="G137"/>
  <c r="F137"/>
  <c r="F139" s="1"/>
  <c r="E137"/>
  <c r="D137"/>
  <c r="O135"/>
  <c r="O136" s="1"/>
  <c r="N135"/>
  <c r="M135"/>
  <c r="L135"/>
  <c r="K135"/>
  <c r="K136" s="1"/>
  <c r="J135"/>
  <c r="I135"/>
  <c r="H135"/>
  <c r="G135"/>
  <c r="G136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G132"/>
  <c r="G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P120" s="1"/>
  <c r="C120"/>
  <c r="P119"/>
  <c r="P118"/>
  <c r="O116"/>
  <c r="O117" s="1"/>
  <c r="N116"/>
  <c r="M116"/>
  <c r="L116"/>
  <c r="K116"/>
  <c r="K117" s="1"/>
  <c r="J116"/>
  <c r="I116"/>
  <c r="H116"/>
  <c r="G116"/>
  <c r="G117" s="1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E117" s="1"/>
  <c r="D115"/>
  <c r="P115" s="1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I102" s="1"/>
  <c r="H101"/>
  <c r="G101"/>
  <c r="F101"/>
  <c r="E101"/>
  <c r="D101"/>
  <c r="C101"/>
  <c r="O100"/>
  <c r="O102" s="1"/>
  <c r="N100"/>
  <c r="M100"/>
  <c r="L100"/>
  <c r="K100"/>
  <c r="K102" s="1"/>
  <c r="J100"/>
  <c r="I100"/>
  <c r="H100"/>
  <c r="G100"/>
  <c r="G102" s="1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G69" s="1"/>
  <c r="F68"/>
  <c r="E68"/>
  <c r="D68"/>
  <c r="D69" s="1"/>
  <c r="C68"/>
  <c r="O67"/>
  <c r="N67"/>
  <c r="N69" s="1"/>
  <c r="M67"/>
  <c r="L67"/>
  <c r="K67"/>
  <c r="J67"/>
  <c r="J69" s="1"/>
  <c r="I67"/>
  <c r="H67"/>
  <c r="G67"/>
  <c r="F67"/>
  <c r="F69" s="1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H54" s="1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J39" s="1"/>
  <c r="I37"/>
  <c r="H37"/>
  <c r="G37"/>
  <c r="F37"/>
  <c r="F39" s="1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H24" s="1"/>
  <c r="G22"/>
  <c r="F22"/>
  <c r="E22"/>
  <c r="D22"/>
  <c r="C22"/>
  <c r="O20"/>
  <c r="N20"/>
  <c r="M20"/>
  <c r="L20"/>
  <c r="L21" s="1"/>
  <c r="K20"/>
  <c r="J20"/>
  <c r="I20"/>
  <c r="H20"/>
  <c r="H21" s="1"/>
  <c r="G20"/>
  <c r="F20"/>
  <c r="E20"/>
  <c r="D20"/>
  <c r="C20"/>
  <c r="O19"/>
  <c r="N19"/>
  <c r="N21" s="1"/>
  <c r="M19"/>
  <c r="L19"/>
  <c r="K19"/>
  <c r="J19"/>
  <c r="J21" s="1"/>
  <c r="I19"/>
  <c r="H19"/>
  <c r="G19"/>
  <c r="F19"/>
  <c r="F21" s="1"/>
  <c r="E19"/>
  <c r="D19"/>
  <c r="C19"/>
  <c r="O17"/>
  <c r="N17"/>
  <c r="N18" s="1"/>
  <c r="M17"/>
  <c r="M18" s="1"/>
  <c r="L17"/>
  <c r="K17"/>
  <c r="J17"/>
  <c r="J18" s="1"/>
  <c r="I17"/>
  <c r="I18" s="1"/>
  <c r="H17"/>
  <c r="G17"/>
  <c r="F17"/>
  <c r="F18" s="1"/>
  <c r="E17"/>
  <c r="D17"/>
  <c r="C17"/>
  <c r="O16"/>
  <c r="N16"/>
  <c r="M16"/>
  <c r="L16"/>
  <c r="L18" s="1"/>
  <c r="K16"/>
  <c r="J16"/>
  <c r="I16"/>
  <c r="H16"/>
  <c r="H18" s="1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G15" s="1"/>
  <c r="F14"/>
  <c r="E14"/>
  <c r="D14"/>
  <c r="C14"/>
  <c r="O13"/>
  <c r="N13"/>
  <c r="N15" s="1"/>
  <c r="M13"/>
  <c r="L13"/>
  <c r="K13"/>
  <c r="J13"/>
  <c r="J15" s="1"/>
  <c r="I13"/>
  <c r="H13"/>
  <c r="G13"/>
  <c r="F13"/>
  <c r="F15" s="1"/>
  <c r="E13"/>
  <c r="D13"/>
  <c r="C13"/>
  <c r="O11"/>
  <c r="O8" s="1"/>
  <c r="N11"/>
  <c r="N12" s="1"/>
  <c r="M11"/>
  <c r="M12" s="1"/>
  <c r="L11"/>
  <c r="K11"/>
  <c r="J11"/>
  <c r="J12" s="1"/>
  <c r="I11"/>
  <c r="I12" s="1"/>
  <c r="H11"/>
  <c r="G11"/>
  <c r="G8" s="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H8"/>
  <c r="I7"/>
  <c r="E226" l="1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H9"/>
  <c r="G12"/>
  <c r="O12"/>
  <c r="E15"/>
  <c r="P15" s="1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24" s="1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P142" s="1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P117" s="1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8"/>
  <c r="P178"/>
  <c r="O9"/>
  <c r="P69"/>
  <c r="E133"/>
  <c r="C7"/>
  <c r="C9" s="1"/>
  <c r="G7"/>
  <c r="G9" s="1"/>
  <c r="K7"/>
  <c r="K9" s="1"/>
  <c r="O7"/>
  <c r="E8"/>
  <c r="I8"/>
  <c r="I9" s="1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H133" s="1"/>
  <c r="L132"/>
  <c r="L133" s="1"/>
  <c r="D136"/>
  <c r="D148"/>
  <c r="P148" s="1"/>
  <c r="F8"/>
  <c r="F9" s="1"/>
  <c r="J8"/>
  <c r="J9" s="1"/>
  <c r="N8"/>
  <c r="N9" s="1"/>
  <c r="F132"/>
  <c r="F133" s="1"/>
  <c r="J132"/>
  <c r="J133" s="1"/>
  <c r="N132"/>
  <c r="N133" s="1"/>
  <c r="P139" l="1"/>
  <c r="P54"/>
  <c r="P21"/>
  <c r="P131"/>
  <c r="P39"/>
  <c r="E9"/>
  <c r="P9" s="1"/>
  <c r="P193"/>
  <c r="P102"/>
  <c r="M133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<sst xmlns="http://schemas.openxmlformats.org/spreadsheetml/2006/main" count="470" uniqueCount="49">
  <si>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</si>
  <si>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</si>
  <si>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</si>
  <si>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</si>
  <si>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</si>
  <si>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</si>
  <si>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</si>
  <si>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</si>
  <si>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</si>
  <si>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</si>
  <si>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</si>
  <si>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</si>
  <si>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</si>
  <si>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</si>
  <si>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</si>
  <si>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</si>
  <si>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</si>
  <si>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</si>
  <si>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</si>
  <si>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</si>
  <si>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</si>
  <si>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</si>
  <si>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</si>
  <si>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</si>
  <si>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</si>
  <si>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</si>
  <si>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</si>
  <si>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</si>
  <si>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</si>
  <si>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</si>
  <si>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</si>
  <si>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</si>
  <si>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</si>
  <si>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</si>
  <si>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</si>
  <si>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</si>
  <si>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</si>
  <si>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</si>
  <si>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</si>
  <si>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</si>
  <si>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</si>
  <si>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</si>
  <si>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</si>
  <si>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</si>
  <si>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</si>
  <si>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</si>
  <si>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</si>
  <si>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</si>
  <si>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____марта______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</si>
</sst>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E129" activePane="bottomRight" state="frozen"/>
      <selection pane="topRight" activeCell="C1" sqref="C1"/>
      <selection pane="bottomLeft" activeCell="A6" sqref="A6"/>
      <selection pane="bottomRight" activeCell="E113" sqref="E113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1.140625" customWidth="1"/>
    <col min="7" max="7" width="11.5703125" customWidth="1"/>
    <col min="8" max="8" width="10.7109375" customWidth="1"/>
    <col min="9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4"/>
      <c r="P1" s="44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4"/>
    </row>
    <row r="7" spans="1:18" ht="15.75">
      <c r="A7" s="46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123431.70000000001</v>
      </c>
      <c r="Q7" s="4"/>
      <c r="R7" s="4"/>
    </row>
    <row r="8" spans="1:18" ht="15.75">
      <c r="A8" s="46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37893.600000000006</v>
      </c>
      <c r="Q8" s="4"/>
      <c r="R8" s="4"/>
    </row>
    <row r="9" spans="1:18" ht="15.75">
      <c r="A9" s="46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161325.29999999999</v>
      </c>
      <c r="Q9" s="4"/>
      <c r="R9" s="4"/>
    </row>
    <row r="10" spans="1:18" ht="15.75">
      <c r="A10" s="43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9648.2000000000007</v>
      </c>
      <c r="Q10" s="4"/>
      <c r="R10" s="4"/>
    </row>
    <row r="11" spans="1:18" ht="15.75">
      <c r="A11" s="43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2965.5</v>
      </c>
      <c r="Q11" s="4"/>
      <c r="R11" s="4"/>
    </row>
    <row r="12" spans="1:18" ht="15.75">
      <c r="A12" s="43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12613.7</v>
      </c>
      <c r="Q12" s="4"/>
      <c r="R12" s="4"/>
    </row>
    <row r="13" spans="1:18" ht="15.75">
      <c r="A13" s="43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0</v>
      </c>
      <c r="G13" s="32">
        <f t="shared" si="5"/>
        <v>0</v>
      </c>
      <c r="H13" s="32">
        <f t="shared" si="5"/>
        <v>0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79595.299999999988</v>
      </c>
      <c r="Q13" s="4"/>
      <c r="R13" s="4"/>
    </row>
    <row r="14" spans="1:18" ht="15.75">
      <c r="A14" s="43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24464</v>
      </c>
      <c r="Q14" s="4"/>
      <c r="R14" s="4"/>
    </row>
    <row r="15" spans="1:18" ht="15.75">
      <c r="A15" s="43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0</v>
      </c>
      <c r="G15" s="32">
        <f t="shared" si="6"/>
        <v>0</v>
      </c>
      <c r="H15" s="32">
        <f t="shared" si="6"/>
        <v>0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104059.29999999999</v>
      </c>
      <c r="Q15" s="4"/>
      <c r="R15" s="4"/>
    </row>
    <row r="16" spans="1:18" ht="15.75">
      <c r="A16" s="43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0</v>
      </c>
      <c r="G16" s="33">
        <f t="shared" si="7"/>
        <v>0</v>
      </c>
      <c r="H16" s="33">
        <f t="shared" si="7"/>
        <v>0</v>
      </c>
      <c r="I16" s="33">
        <f t="shared" si="7"/>
        <v>0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20436.099999999999</v>
      </c>
      <c r="Q16" s="4"/>
      <c r="R16" s="4"/>
    </row>
    <row r="17" spans="1:18" ht="15.75">
      <c r="A17" s="43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0</v>
      </c>
      <c r="G17" s="32">
        <f t="shared" si="7"/>
        <v>0</v>
      </c>
      <c r="H17" s="32">
        <f t="shared" si="7"/>
        <v>0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6160.5</v>
      </c>
      <c r="Q17" s="4"/>
      <c r="R17" s="4"/>
    </row>
    <row r="18" spans="1:18" ht="15.75">
      <c r="A18" s="43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0</v>
      </c>
      <c r="G18" s="32">
        <f t="shared" si="8"/>
        <v>0</v>
      </c>
      <c r="H18" s="32">
        <f t="shared" si="8"/>
        <v>0</v>
      </c>
      <c r="I18" s="32">
        <f t="shared" si="8"/>
        <v>0</v>
      </c>
      <c r="J18" s="32">
        <f t="shared" si="8"/>
        <v>0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26596.6</v>
      </c>
      <c r="Q18" s="4"/>
      <c r="R18" s="4"/>
    </row>
    <row r="19" spans="1:18" ht="15.75">
      <c r="A19" s="43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0</v>
      </c>
      <c r="G19" s="32">
        <f t="shared" si="9"/>
        <v>0</v>
      </c>
      <c r="H19" s="32">
        <f t="shared" si="9"/>
        <v>0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13752.099999999999</v>
      </c>
      <c r="Q19" s="4"/>
      <c r="R19" s="4"/>
    </row>
    <row r="20" spans="1:18" ht="15.75">
      <c r="A20" s="43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0</v>
      </c>
      <c r="G20" s="32">
        <f t="shared" si="9"/>
        <v>0</v>
      </c>
      <c r="H20" s="32">
        <f t="shared" si="9"/>
        <v>0</v>
      </c>
      <c r="I20" s="32">
        <f t="shared" si="9"/>
        <v>0</v>
      </c>
      <c r="J20" s="32">
        <f t="shared" si="9"/>
        <v>0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4303.6000000000004</v>
      </c>
      <c r="Q20" s="4"/>
      <c r="R20" s="4"/>
    </row>
    <row r="21" spans="1:18" ht="15.75">
      <c r="A21" s="43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0</v>
      </c>
      <c r="G21" s="32">
        <f t="shared" si="10"/>
        <v>0</v>
      </c>
      <c r="H21" s="32">
        <f t="shared" si="10"/>
        <v>0</v>
      </c>
      <c r="I21" s="32">
        <f t="shared" si="10"/>
        <v>0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18055.7</v>
      </c>
      <c r="Q21" s="4"/>
      <c r="R21" s="4"/>
    </row>
    <row r="22" spans="1:18" ht="15.75">
      <c r="A22" s="43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0</v>
      </c>
      <c r="G22" s="34">
        <f t="shared" si="11"/>
        <v>0</v>
      </c>
      <c r="H22" s="34">
        <f t="shared" si="11"/>
        <v>0</v>
      </c>
      <c r="I22" s="34">
        <f t="shared" si="11"/>
        <v>0</v>
      </c>
      <c r="J22" s="34">
        <f t="shared" si="11"/>
        <v>0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37731.199999999997</v>
      </c>
      <c r="Q22" s="4"/>
      <c r="R22" s="4"/>
    </row>
    <row r="23" spans="1:18" ht="15.75">
      <c r="A23" s="43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0</v>
      </c>
      <c r="G23" s="34">
        <f t="shared" si="11"/>
        <v>0</v>
      </c>
      <c r="H23" s="34">
        <f t="shared" si="11"/>
        <v>0</v>
      </c>
      <c r="I23" s="34">
        <f t="shared" si="11"/>
        <v>0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11608.9</v>
      </c>
      <c r="Q23" s="4"/>
      <c r="R23" s="4"/>
    </row>
    <row r="24" spans="1:18" ht="17.25" customHeight="1">
      <c r="A24" s="43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0</v>
      </c>
      <c r="G24" s="34">
        <f t="shared" si="12"/>
        <v>0</v>
      </c>
      <c r="H24" s="34">
        <f t="shared" si="12"/>
        <v>0</v>
      </c>
      <c r="I24" s="34">
        <f t="shared" si="12"/>
        <v>0</v>
      </c>
      <c r="J24" s="34">
        <f t="shared" si="12"/>
        <v>0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49340.1</v>
      </c>
      <c r="Q24" s="4"/>
      <c r="R24" s="4"/>
    </row>
    <row r="25" spans="1:18" ht="17.25" customHeight="1">
      <c r="A25" s="47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47"/>
      <c r="B26" s="14" t="s">
        <v>18</v>
      </c>
      <c r="C26" s="16">
        <v>0</v>
      </c>
      <c r="D26" s="16">
        <v>0</v>
      </c>
      <c r="E26" s="16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47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47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8">
        <f t="shared" si="1"/>
        <v>37731.199999999997</v>
      </c>
      <c r="Q28" s="4"/>
      <c r="R28" s="4"/>
    </row>
    <row r="29" spans="1:18" ht="17.25" customHeight="1">
      <c r="A29" s="47"/>
      <c r="B29" s="14" t="s">
        <v>18</v>
      </c>
      <c r="C29" s="16">
        <v>0</v>
      </c>
      <c r="D29" s="16">
        <v>5699.7</v>
      </c>
      <c r="E29" s="16">
        <v>5909.2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>
        <f t="shared" si="1"/>
        <v>11608.9</v>
      </c>
      <c r="Q29" s="4"/>
      <c r="R29" s="4"/>
    </row>
    <row r="30" spans="1:18" ht="17.25" customHeight="1">
      <c r="A30" s="47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0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49340.1</v>
      </c>
      <c r="Q30" s="4"/>
      <c r="R30" s="4"/>
    </row>
    <row r="31" spans="1:18" ht="17.25" customHeight="1">
      <c r="A31" s="47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47"/>
      <c r="B32" s="14" t="s">
        <v>18</v>
      </c>
      <c r="C32" s="16">
        <v>0</v>
      </c>
      <c r="D32" s="16">
        <v>0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47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43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8">
        <f t="shared" si="1"/>
        <v>2138.3000000000002</v>
      </c>
      <c r="Q34" s="4"/>
      <c r="R34" s="4"/>
    </row>
    <row r="35" spans="1:18" ht="15.75">
      <c r="A35" s="43"/>
      <c r="B35" s="14" t="s">
        <v>18</v>
      </c>
      <c r="C35" s="16">
        <v>0</v>
      </c>
      <c r="D35" s="16">
        <v>338.9</v>
      </c>
      <c r="E35" s="16">
        <v>306.89999999999998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8">
        <f t="shared" si="1"/>
        <v>645.79999999999995</v>
      </c>
      <c r="Q35" s="4"/>
      <c r="R35" s="4"/>
    </row>
    <row r="36" spans="1:18" ht="31.5" customHeight="1">
      <c r="A36" s="43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0</v>
      </c>
      <c r="G36" s="34">
        <f t="shared" si="16"/>
        <v>0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2784.1</v>
      </c>
      <c r="Q36" s="4"/>
      <c r="R36" s="4"/>
    </row>
    <row r="37" spans="1:18" ht="15.75">
      <c r="A37" s="48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0</v>
      </c>
      <c r="G37" s="34">
        <f t="shared" si="17"/>
        <v>0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102.8</v>
      </c>
      <c r="Q37" s="4"/>
      <c r="R37" s="4"/>
    </row>
    <row r="38" spans="1:18" ht="15.75">
      <c r="A38" s="48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0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31</v>
      </c>
      <c r="Q38" s="4"/>
      <c r="R38" s="4"/>
    </row>
    <row r="39" spans="1:18" ht="75" customHeight="1">
      <c r="A39" s="48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133.80000000000001</v>
      </c>
      <c r="Q39" s="4"/>
      <c r="R39" s="4"/>
    </row>
    <row r="40" spans="1:18" ht="15.75">
      <c r="A40" s="47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47"/>
      <c r="B41" s="14" t="s">
        <v>18</v>
      </c>
      <c r="C41" s="16">
        <v>0</v>
      </c>
      <c r="D41" s="16">
        <v>0</v>
      </c>
      <c r="E41" s="16"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47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47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47"/>
      <c r="B44" s="14" t="s">
        <v>18</v>
      </c>
      <c r="C44" s="16">
        <v>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47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47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47"/>
      <c r="B47" s="14" t="s">
        <v>18</v>
      </c>
      <c r="C47" s="16">
        <v>0</v>
      </c>
      <c r="D47" s="16">
        <v>0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47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47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8">
        <f t="shared" si="1"/>
        <v>102.8</v>
      </c>
      <c r="Q49" s="4"/>
      <c r="R49" s="4"/>
    </row>
    <row r="50" spans="1:18" ht="15.75">
      <c r="A50" s="47"/>
      <c r="B50" s="14" t="s">
        <v>18</v>
      </c>
      <c r="C50" s="16">
        <v>0</v>
      </c>
      <c r="D50" s="16">
        <v>14.9</v>
      </c>
      <c r="E50" s="16">
        <v>16.100000000000001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8">
        <f t="shared" si="1"/>
        <v>31</v>
      </c>
      <c r="Q50" s="4"/>
      <c r="R50" s="4"/>
    </row>
    <row r="51" spans="1:18" ht="15.75">
      <c r="A51" s="47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0</v>
      </c>
      <c r="G51" s="34">
        <f t="shared" si="22"/>
        <v>0</v>
      </c>
      <c r="H51" s="34">
        <f t="shared" si="22"/>
        <v>0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133.80000000000001</v>
      </c>
      <c r="Q51" s="4"/>
      <c r="R51" s="4"/>
    </row>
    <row r="52" spans="1:18" ht="15.75">
      <c r="A52" s="43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0</v>
      </c>
      <c r="G52" s="34">
        <f t="shared" si="23"/>
        <v>0</v>
      </c>
      <c r="H52" s="34">
        <f t="shared" si="23"/>
        <v>0</v>
      </c>
      <c r="I52" s="34">
        <f t="shared" si="23"/>
        <v>0</v>
      </c>
      <c r="J52" s="34">
        <f t="shared" si="23"/>
        <v>0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38357.399999999994</v>
      </c>
      <c r="Q52" s="4"/>
      <c r="R52" s="4"/>
    </row>
    <row r="53" spans="1:18" ht="15.75">
      <c r="A53" s="43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0</v>
      </c>
      <c r="G53" s="34">
        <f t="shared" si="24"/>
        <v>0</v>
      </c>
      <c r="H53" s="34">
        <f t="shared" si="24"/>
        <v>0</v>
      </c>
      <c r="I53" s="34">
        <f t="shared" si="24"/>
        <v>0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11814.1</v>
      </c>
      <c r="Q53" s="4"/>
      <c r="R53" s="4"/>
    </row>
    <row r="54" spans="1:18" ht="15.75">
      <c r="A54" s="43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0</v>
      </c>
      <c r="G54" s="34">
        <f t="shared" si="25"/>
        <v>0</v>
      </c>
      <c r="H54" s="34">
        <f t="shared" si="25"/>
        <v>0</v>
      </c>
      <c r="I54" s="34">
        <f t="shared" si="25"/>
        <v>0</v>
      </c>
      <c r="J54" s="34">
        <f t="shared" si="25"/>
        <v>0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50171.5</v>
      </c>
      <c r="Q54" s="4"/>
      <c r="R54" s="4"/>
    </row>
    <row r="55" spans="1:18" ht="15.75">
      <c r="A55" s="47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8">
        <f t="shared" si="1"/>
        <v>1064.3</v>
      </c>
      <c r="Q55" s="4"/>
      <c r="R55" s="4"/>
    </row>
    <row r="56" spans="1:18" ht="15.75">
      <c r="A56" s="47"/>
      <c r="B56" s="14" t="s">
        <v>18</v>
      </c>
      <c r="C56" s="16">
        <v>0</v>
      </c>
      <c r="D56" s="16">
        <v>163.80000000000001</v>
      </c>
      <c r="E56" s="16">
        <v>163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8">
        <f t="shared" si="1"/>
        <v>326.8</v>
      </c>
      <c r="Q56" s="4"/>
      <c r="R56" s="4"/>
    </row>
    <row r="57" spans="1:18" ht="15.75">
      <c r="A57" s="47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0</v>
      </c>
      <c r="G57" s="34">
        <f t="shared" si="26"/>
        <v>0</v>
      </c>
      <c r="H57" s="34">
        <f t="shared" si="26"/>
        <v>0</v>
      </c>
      <c r="I57" s="34">
        <f t="shared" si="26"/>
        <v>0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1391.1</v>
      </c>
      <c r="Q57" s="4"/>
      <c r="R57" s="4"/>
    </row>
    <row r="58" spans="1:18" ht="15.75">
      <c r="A58" s="47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8">
        <f t="shared" si="1"/>
        <v>36408.6</v>
      </c>
      <c r="Q58" s="4"/>
      <c r="R58" s="4"/>
    </row>
    <row r="59" spans="1:18" ht="15.75">
      <c r="A59" s="47"/>
      <c r="B59" s="14" t="s">
        <v>18</v>
      </c>
      <c r="C59" s="16">
        <v>130.69999999999999</v>
      </c>
      <c r="D59" s="16">
        <v>5830.8</v>
      </c>
      <c r="E59" s="16">
        <v>5390.1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8">
        <f t="shared" si="1"/>
        <v>11220.900000000001</v>
      </c>
      <c r="Q59" s="4"/>
      <c r="R59" s="4"/>
    </row>
    <row r="60" spans="1:18" ht="15.75">
      <c r="A60" s="47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0</v>
      </c>
      <c r="G60" s="34">
        <f t="shared" si="27"/>
        <v>0</v>
      </c>
      <c r="H60" s="34">
        <f t="shared" si="27"/>
        <v>0</v>
      </c>
      <c r="I60" s="34">
        <f t="shared" si="27"/>
        <v>0</v>
      </c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47629.5</v>
      </c>
      <c r="Q60" s="4"/>
      <c r="R60" s="4"/>
    </row>
    <row r="61" spans="1:18" ht="15.75">
      <c r="A61" s="47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8">
        <f t="shared" si="1"/>
        <v>884.5</v>
      </c>
      <c r="Q61" s="4"/>
      <c r="R61" s="4"/>
    </row>
    <row r="62" spans="1:18" ht="15.75">
      <c r="A62" s="47"/>
      <c r="B62" s="14" t="s">
        <v>18</v>
      </c>
      <c r="C62" s="16">
        <v>0</v>
      </c>
      <c r="D62" s="16">
        <v>105.5</v>
      </c>
      <c r="E62" s="16">
        <v>160.9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8">
        <f t="shared" si="1"/>
        <v>266.39999999999998</v>
      </c>
      <c r="Q62" s="4"/>
      <c r="R62" s="4"/>
    </row>
    <row r="63" spans="1:18" ht="15.75">
      <c r="A63" s="47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0</v>
      </c>
      <c r="G63" s="34">
        <f t="shared" si="28"/>
        <v>0</v>
      </c>
      <c r="H63" s="34">
        <f t="shared" si="28"/>
        <v>0</v>
      </c>
      <c r="I63" s="34">
        <f t="shared" si="28"/>
        <v>0</v>
      </c>
      <c r="J63" s="34">
        <f t="shared" si="28"/>
        <v>0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1150.8999999999999</v>
      </c>
      <c r="Q63" s="4"/>
      <c r="R63" s="4"/>
    </row>
    <row r="64" spans="1:18" ht="15.75">
      <c r="A64" s="43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8">
        <f t="shared" si="1"/>
        <v>2216.6999999999998</v>
      </c>
      <c r="Q64" s="4"/>
      <c r="R64" s="4"/>
    </row>
    <row r="65" spans="1:18" ht="15.75">
      <c r="A65" s="43"/>
      <c r="B65" s="14" t="s">
        <v>18</v>
      </c>
      <c r="C65" s="16">
        <v>0</v>
      </c>
      <c r="D65" s="16">
        <v>347.1</v>
      </c>
      <c r="E65" s="16">
        <v>337.6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8">
        <f t="shared" si="1"/>
        <v>684.7</v>
      </c>
      <c r="Q65" s="4"/>
      <c r="R65" s="4"/>
    </row>
    <row r="66" spans="1:18" ht="54" customHeight="1">
      <c r="A66" s="43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0</v>
      </c>
      <c r="G66" s="34">
        <f t="shared" si="29"/>
        <v>0</v>
      </c>
      <c r="H66" s="34">
        <f t="shared" si="29"/>
        <v>0</v>
      </c>
      <c r="I66" s="34">
        <f t="shared" si="29"/>
        <v>0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2901.4</v>
      </c>
      <c r="Q66" s="4"/>
      <c r="R66" s="4"/>
    </row>
    <row r="67" spans="1:18" s="1" customFormat="1" ht="16.5" customHeight="1">
      <c r="A67" s="48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0</v>
      </c>
      <c r="G67" s="35">
        <f t="shared" si="30"/>
        <v>0</v>
      </c>
      <c r="H67" s="35">
        <f t="shared" si="30"/>
        <v>0</v>
      </c>
      <c r="I67" s="35">
        <f t="shared" si="30"/>
        <v>0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186.8</v>
      </c>
      <c r="Q67" s="18"/>
      <c r="R67" s="18"/>
    </row>
    <row r="68" spans="1:18" s="1" customFormat="1" ht="18.75" customHeight="1">
      <c r="A68" s="48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0</v>
      </c>
      <c r="G68" s="35">
        <f t="shared" si="30"/>
        <v>0</v>
      </c>
      <c r="H68" s="35">
        <f t="shared" si="30"/>
        <v>0</v>
      </c>
      <c r="I68" s="35">
        <f t="shared" si="30"/>
        <v>0</v>
      </c>
      <c r="J68" s="35">
        <f t="shared" si="30"/>
        <v>0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109</v>
      </c>
      <c r="Q68" s="18"/>
      <c r="R68" s="18"/>
    </row>
    <row r="69" spans="1:18" s="1" customFormat="1" ht="23.45" customHeight="1">
      <c r="A69" s="48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0</v>
      </c>
      <c r="G69" s="35">
        <f t="shared" si="31"/>
        <v>0</v>
      </c>
      <c r="H69" s="35">
        <f t="shared" si="31"/>
        <v>0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295.8</v>
      </c>
      <c r="Q69" s="18"/>
      <c r="R69" s="18"/>
    </row>
    <row r="70" spans="1:18" s="1" customFormat="1" ht="23.45" customHeight="1">
      <c r="A70" s="49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49"/>
      <c r="B71" s="14" t="s">
        <v>18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49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49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9">
        <f t="shared" si="1"/>
        <v>186.8</v>
      </c>
      <c r="Q73" s="18"/>
      <c r="R73" s="18"/>
    </row>
    <row r="74" spans="1:18" s="1" customFormat="1" ht="23.45" customHeight="1">
      <c r="A74" s="49"/>
      <c r="B74" s="14" t="s">
        <v>18</v>
      </c>
      <c r="C74" s="17">
        <v>0</v>
      </c>
      <c r="D74" s="17">
        <v>43</v>
      </c>
      <c r="E74" s="17">
        <v>66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9">
        <f t="shared" si="1"/>
        <v>109</v>
      </c>
      <c r="Q74" s="18"/>
      <c r="R74" s="18"/>
    </row>
    <row r="75" spans="1:18" s="1" customFormat="1" ht="23.45" customHeight="1">
      <c r="A75" s="49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0</v>
      </c>
      <c r="G75" s="35">
        <f t="shared" si="33"/>
        <v>0</v>
      </c>
      <c r="H75" s="35">
        <f t="shared" si="33"/>
        <v>0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295.8</v>
      </c>
      <c r="Q75" s="18"/>
      <c r="R75" s="18"/>
    </row>
    <row r="76" spans="1:18" s="1" customFormat="1" ht="18.75" customHeight="1">
      <c r="A76" s="48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8">
        <f t="shared" si="1"/>
        <v>31.7</v>
      </c>
      <c r="Q76" s="18"/>
      <c r="R76" s="18"/>
    </row>
    <row r="77" spans="1:18" s="1" customFormat="1" ht="18" customHeight="1">
      <c r="A77" s="48"/>
      <c r="B77" s="14" t="s">
        <v>18</v>
      </c>
      <c r="C77" s="17">
        <v>0</v>
      </c>
      <c r="D77" s="17">
        <v>3.6</v>
      </c>
      <c r="E77" s="17">
        <v>5.9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8">
        <f t="shared" si="1"/>
        <v>9.5</v>
      </c>
      <c r="Q77" s="18"/>
      <c r="R77" s="18"/>
    </row>
    <row r="78" spans="1:18" s="1" customFormat="1" ht="18.75" customHeight="1">
      <c r="A78" s="48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0</v>
      </c>
      <c r="G78" s="35">
        <f t="shared" si="34"/>
        <v>0</v>
      </c>
      <c r="H78" s="35">
        <f t="shared" si="34"/>
        <v>0</v>
      </c>
      <c r="I78" s="35">
        <f t="shared" si="34"/>
        <v>0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41.199999999999996</v>
      </c>
      <c r="Q78" s="18"/>
      <c r="R78" s="18"/>
    </row>
    <row r="79" spans="1:18" s="1" customFormat="1" ht="18.75" customHeight="1">
      <c r="A79" s="48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8">
        <f t="shared" si="1"/>
        <v>299.10000000000002</v>
      </c>
      <c r="Q79" s="18"/>
      <c r="R79" s="18"/>
    </row>
    <row r="80" spans="1:18" s="1" customFormat="1" ht="18.75" customHeight="1">
      <c r="A80" s="48"/>
      <c r="B80" s="14" t="s">
        <v>18</v>
      </c>
      <c r="C80" s="17">
        <v>0</v>
      </c>
      <c r="D80" s="17">
        <v>42.9</v>
      </c>
      <c r="E80" s="17">
        <v>47.4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8">
        <f t="shared" si="1"/>
        <v>90.3</v>
      </c>
      <c r="Q80" s="18"/>
      <c r="R80" s="18"/>
    </row>
    <row r="81" spans="1:18" s="1" customFormat="1" ht="31.15" customHeight="1">
      <c r="A81" s="48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0</v>
      </c>
      <c r="G81" s="35">
        <f t="shared" si="35"/>
        <v>0</v>
      </c>
      <c r="H81" s="35">
        <f t="shared" si="35"/>
        <v>0</v>
      </c>
      <c r="I81" s="35">
        <f t="shared" si="35"/>
        <v>0</v>
      </c>
      <c r="J81" s="35">
        <f t="shared" si="35"/>
        <v>0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389.4</v>
      </c>
      <c r="Q81" s="18"/>
      <c r="R81" s="18"/>
    </row>
    <row r="82" spans="1:18" s="1" customFormat="1" ht="15.75">
      <c r="A82" s="50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8">
        <f t="shared" si="1"/>
        <v>69.2</v>
      </c>
      <c r="Q82" s="18"/>
      <c r="R82" s="18"/>
    </row>
    <row r="83" spans="1:18" s="1" customFormat="1" ht="15.75">
      <c r="A83" s="51"/>
      <c r="B83" s="14" t="s">
        <v>18</v>
      </c>
      <c r="C83" s="17">
        <v>0</v>
      </c>
      <c r="D83" s="17">
        <v>10.1</v>
      </c>
      <c r="E83" s="17">
        <v>10.8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8">
        <f t="shared" si="1"/>
        <v>20.9</v>
      </c>
      <c r="Q83" s="18"/>
      <c r="R83" s="18"/>
    </row>
    <row r="84" spans="1:18" s="1" customFormat="1" ht="15.75">
      <c r="A84" s="52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0</v>
      </c>
      <c r="G84" s="35">
        <f t="shared" si="36"/>
        <v>0</v>
      </c>
      <c r="H84" s="35">
        <f t="shared" si="36"/>
        <v>0</v>
      </c>
      <c r="I84" s="35">
        <f t="shared" si="36"/>
        <v>0</v>
      </c>
      <c r="J84" s="35">
        <f t="shared" si="36"/>
        <v>0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90.100000000000009</v>
      </c>
      <c r="Q84" s="18"/>
      <c r="R84" s="18"/>
    </row>
    <row r="85" spans="1:18" ht="15.75">
      <c r="A85" s="43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8">
        <f t="shared" si="1"/>
        <v>179.7</v>
      </c>
      <c r="Q85" s="4"/>
      <c r="R85" s="4"/>
    </row>
    <row r="86" spans="1:18" ht="15.75">
      <c r="A86" s="43"/>
      <c r="B86" s="14" t="s">
        <v>18</v>
      </c>
      <c r="C86" s="16">
        <v>0</v>
      </c>
      <c r="D86" s="16">
        <v>24.5</v>
      </c>
      <c r="E86" s="16">
        <v>28.6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28">
        <f t="shared" ref="P86:P206" si="37">SUM(D86:O86)</f>
        <v>53.1</v>
      </c>
      <c r="Q86" s="4"/>
      <c r="R86" s="4"/>
    </row>
    <row r="87" spans="1:18" ht="15.75">
      <c r="A87" s="43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0</v>
      </c>
      <c r="G87" s="34">
        <f t="shared" si="38"/>
        <v>0</v>
      </c>
      <c r="H87" s="34">
        <f t="shared" si="38"/>
        <v>0</v>
      </c>
      <c r="I87" s="34">
        <f t="shared" si="38"/>
        <v>0</v>
      </c>
      <c r="J87" s="34">
        <f t="shared" si="38"/>
        <v>0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232.79999999999998</v>
      </c>
      <c r="Q87" s="4"/>
      <c r="R87" s="4"/>
    </row>
    <row r="88" spans="1:18" ht="15.75">
      <c r="A88" s="43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28">
        <f t="shared" si="37"/>
        <v>42.3</v>
      </c>
      <c r="Q88" s="4"/>
      <c r="R88" s="4"/>
    </row>
    <row r="89" spans="1:18" ht="15.75">
      <c r="A89" s="43"/>
      <c r="B89" s="14" t="s">
        <v>18</v>
      </c>
      <c r="C89" s="16">
        <v>0</v>
      </c>
      <c r="D89" s="16">
        <v>6.1</v>
      </c>
      <c r="E89" s="16">
        <v>6.7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8">
        <f t="shared" si="37"/>
        <v>12.8</v>
      </c>
      <c r="Q89" s="4"/>
      <c r="R89" s="4"/>
    </row>
    <row r="90" spans="1:18" ht="15.75">
      <c r="A90" s="43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0</v>
      </c>
      <c r="G90" s="34">
        <f t="shared" si="39"/>
        <v>0</v>
      </c>
      <c r="H90" s="34">
        <f t="shared" si="39"/>
        <v>0</v>
      </c>
      <c r="I90" s="34">
        <f t="shared" si="39"/>
        <v>0</v>
      </c>
      <c r="J90" s="34">
        <f t="shared" si="39"/>
        <v>0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55.099999999999994</v>
      </c>
      <c r="Q90" s="4"/>
      <c r="R90" s="4"/>
    </row>
    <row r="91" spans="1:18" ht="15.75">
      <c r="A91" s="43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>
        <f t="shared" si="37"/>
        <v>402.1</v>
      </c>
      <c r="Q91" s="4"/>
      <c r="R91" s="4"/>
    </row>
    <row r="92" spans="1:18" ht="15.75">
      <c r="A92" s="43"/>
      <c r="B92" s="14" t="s">
        <v>18</v>
      </c>
      <c r="C92" s="16">
        <v>0</v>
      </c>
      <c r="D92" s="16">
        <v>64.900000000000006</v>
      </c>
      <c r="E92" s="16">
        <v>52.1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>
        <f t="shared" si="37"/>
        <v>117</v>
      </c>
      <c r="Q92" s="4"/>
      <c r="R92" s="4"/>
    </row>
    <row r="93" spans="1:18" ht="15.75">
      <c r="A93" s="43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0</v>
      </c>
      <c r="G93" s="34">
        <f t="shared" si="40"/>
        <v>0</v>
      </c>
      <c r="H93" s="34">
        <f t="shared" si="40"/>
        <v>0</v>
      </c>
      <c r="I93" s="34">
        <f t="shared" si="40"/>
        <v>0</v>
      </c>
      <c r="J93" s="34">
        <f t="shared" si="40"/>
        <v>0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519.09999999999991</v>
      </c>
      <c r="Q93" s="4"/>
      <c r="R93" s="4"/>
    </row>
    <row r="94" spans="1:18" ht="15.75">
      <c r="A94" s="53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3"/>
      <c r="B95" s="14" t="s">
        <v>18</v>
      </c>
      <c r="C95" s="16">
        <v>0</v>
      </c>
      <c r="D95" s="16">
        <v>0</v>
      </c>
      <c r="E95" s="16"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3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4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9">
        <f t="shared" si="37"/>
        <v>34.5</v>
      </c>
      <c r="Q97" s="18"/>
      <c r="R97" s="18"/>
    </row>
    <row r="98" spans="1:18" s="1" customFormat="1" ht="15.75">
      <c r="A98" s="55"/>
      <c r="B98" s="14" t="s">
        <v>18</v>
      </c>
      <c r="C98" s="17">
        <v>0</v>
      </c>
      <c r="D98" s="17">
        <v>10.4</v>
      </c>
      <c r="E98" s="17">
        <v>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9">
        <f t="shared" si="37"/>
        <v>10.4</v>
      </c>
      <c r="Q98" s="18"/>
      <c r="R98" s="18"/>
    </row>
    <row r="99" spans="1:18" s="1" customFormat="1" ht="28.15" customHeight="1">
      <c r="A99" s="56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0</v>
      </c>
      <c r="G99" s="35">
        <f t="shared" si="42"/>
        <v>0</v>
      </c>
      <c r="H99" s="35">
        <f t="shared" si="42"/>
        <v>0</v>
      </c>
      <c r="I99" s="35">
        <f t="shared" si="42"/>
        <v>0</v>
      </c>
      <c r="J99" s="35">
        <f t="shared" si="42"/>
        <v>0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44.9</v>
      </c>
      <c r="Q99" s="18"/>
      <c r="R99" s="18"/>
    </row>
    <row r="100" spans="1:18" ht="15.75" customHeight="1">
      <c r="A100" s="43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0</v>
      </c>
      <c r="G100" s="34">
        <f t="shared" si="43"/>
        <v>0</v>
      </c>
      <c r="H100" s="34">
        <f t="shared" si="43"/>
        <v>0</v>
      </c>
      <c r="I100" s="34">
        <f t="shared" si="43"/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41639.9</v>
      </c>
      <c r="Q100" s="4"/>
      <c r="R100" s="4"/>
    </row>
    <row r="101" spans="1:18" ht="22.5" customHeight="1">
      <c r="A101" s="43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0</v>
      </c>
      <c r="G101" s="34">
        <f t="shared" si="43"/>
        <v>0</v>
      </c>
      <c r="H101" s="34">
        <f t="shared" si="43"/>
        <v>0</v>
      </c>
      <c r="I101" s="34">
        <f t="shared" si="43"/>
        <v>0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12686.1</v>
      </c>
      <c r="Q101" s="4"/>
      <c r="R101" s="4"/>
    </row>
    <row r="102" spans="1:18" ht="42.6" customHeight="1">
      <c r="A102" s="43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0</v>
      </c>
      <c r="G102" s="34">
        <f t="shared" si="44"/>
        <v>0</v>
      </c>
      <c r="H102" s="34">
        <f t="shared" si="44"/>
        <v>0</v>
      </c>
      <c r="I102" s="34">
        <f t="shared" si="44"/>
        <v>0</v>
      </c>
      <c r="J102" s="34">
        <f t="shared" si="44"/>
        <v>0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54326</v>
      </c>
      <c r="Q102" s="4"/>
      <c r="R102" s="4"/>
    </row>
    <row r="103" spans="1:18" ht="15.75">
      <c r="A103" s="47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>
        <f t="shared" si="37"/>
        <v>4228.8999999999996</v>
      </c>
      <c r="Q103" s="4"/>
      <c r="R103" s="4"/>
    </row>
    <row r="104" spans="1:18" ht="15.75">
      <c r="A104" s="47"/>
      <c r="B104" s="14" t="s">
        <v>18</v>
      </c>
      <c r="C104" s="16">
        <v>0</v>
      </c>
      <c r="D104" s="16">
        <v>806.8</v>
      </c>
      <c r="E104" s="16">
        <v>501.4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>
        <f t="shared" si="37"/>
        <v>1308.1999999999998</v>
      </c>
      <c r="Q104" s="4"/>
      <c r="R104" s="4"/>
    </row>
    <row r="105" spans="1:18" ht="15.75">
      <c r="A105" s="47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0</v>
      </c>
      <c r="G105" s="34">
        <f t="shared" si="45"/>
        <v>0</v>
      </c>
      <c r="H105" s="34">
        <f t="shared" si="45"/>
        <v>0</v>
      </c>
      <c r="I105" s="34">
        <f t="shared" si="45"/>
        <v>0</v>
      </c>
      <c r="J105" s="34">
        <f t="shared" si="45"/>
        <v>0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5537.1</v>
      </c>
      <c r="Q105" s="4"/>
      <c r="R105" s="4"/>
    </row>
    <row r="106" spans="1:18" ht="15.75">
      <c r="A106" s="47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>
        <f t="shared" si="37"/>
        <v>5455.5</v>
      </c>
      <c r="Q106" s="4"/>
      <c r="R106" s="4"/>
    </row>
    <row r="107" spans="1:18" ht="15.75">
      <c r="A107" s="47"/>
      <c r="B107" s="14" t="s">
        <v>18</v>
      </c>
      <c r="C107" s="16">
        <v>0</v>
      </c>
      <c r="D107" s="16">
        <v>842.6</v>
      </c>
      <c r="E107" s="16">
        <v>791.6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>
        <f t="shared" si="37"/>
        <v>1634.2</v>
      </c>
      <c r="Q107" s="4"/>
      <c r="R107" s="4"/>
    </row>
    <row r="108" spans="1:18" ht="15.75">
      <c r="A108" s="47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0</v>
      </c>
      <c r="G108" s="34">
        <f t="shared" si="46"/>
        <v>0</v>
      </c>
      <c r="H108" s="34">
        <f t="shared" si="46"/>
        <v>0</v>
      </c>
      <c r="I108" s="34">
        <f t="shared" si="46"/>
        <v>0</v>
      </c>
      <c r="J108" s="34">
        <f t="shared" si="46"/>
        <v>0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7089.7</v>
      </c>
      <c r="Q108" s="4"/>
      <c r="R108" s="4"/>
    </row>
    <row r="109" spans="1:18" ht="15.75">
      <c r="A109" s="47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>
        <f t="shared" si="37"/>
        <v>19551.599999999999</v>
      </c>
      <c r="Q109" s="4"/>
      <c r="R109" s="4"/>
    </row>
    <row r="110" spans="1:18" ht="15.75">
      <c r="A110" s="47"/>
      <c r="B110" s="14" t="s">
        <v>18</v>
      </c>
      <c r="C110" s="16">
        <v>0.1</v>
      </c>
      <c r="D110" s="16">
        <v>3076.4</v>
      </c>
      <c r="E110" s="16">
        <v>2817.7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>
        <f t="shared" si="37"/>
        <v>5894.1</v>
      </c>
      <c r="Q110" s="4"/>
      <c r="R110" s="4"/>
    </row>
    <row r="111" spans="1:18" ht="15.75">
      <c r="A111" s="47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0</v>
      </c>
      <c r="G111" s="34">
        <f t="shared" si="47"/>
        <v>0</v>
      </c>
      <c r="H111" s="34">
        <f t="shared" si="47"/>
        <v>0</v>
      </c>
      <c r="I111" s="34">
        <f t="shared" si="47"/>
        <v>0</v>
      </c>
      <c r="J111" s="34">
        <f t="shared" si="47"/>
        <v>0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25445.7</v>
      </c>
      <c r="Q111" s="4"/>
      <c r="R111" s="4"/>
    </row>
    <row r="112" spans="1:18" ht="15.75">
      <c r="A112" s="47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8">
        <f t="shared" si="37"/>
        <v>12403.9</v>
      </c>
      <c r="Q112" s="4"/>
      <c r="R112" s="4"/>
    </row>
    <row r="113" spans="1:18" ht="15.75">
      <c r="A113" s="47"/>
      <c r="B113" s="14" t="s">
        <v>18</v>
      </c>
      <c r="C113" s="16">
        <v>0</v>
      </c>
      <c r="D113" s="16">
        <v>1806.3</v>
      </c>
      <c r="E113" s="16">
        <v>2043.3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8">
        <f t="shared" si="37"/>
        <v>3849.6</v>
      </c>
      <c r="Q113" s="4"/>
      <c r="R113" s="4"/>
    </row>
    <row r="114" spans="1:18" ht="15.75">
      <c r="A114" s="47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0</v>
      </c>
      <c r="G114" s="34">
        <f t="shared" si="48"/>
        <v>0</v>
      </c>
      <c r="H114" s="34">
        <f t="shared" si="48"/>
        <v>0</v>
      </c>
      <c r="I114" s="34">
        <f t="shared" si="48"/>
        <v>0</v>
      </c>
      <c r="J114" s="34">
        <f t="shared" si="48"/>
        <v>0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16253.5</v>
      </c>
      <c r="Q114" s="4"/>
      <c r="R114" s="4"/>
    </row>
    <row r="115" spans="1:18" ht="15.75">
      <c r="A115" s="57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0</v>
      </c>
      <c r="J115" s="34">
        <f t="shared" si="49"/>
        <v>0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0</v>
      </c>
      <c r="Q115" s="4"/>
      <c r="R115" s="4"/>
    </row>
    <row r="116" spans="1:18" ht="15.75">
      <c r="A116" s="57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0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0</v>
      </c>
      <c r="Q116" s="4"/>
      <c r="R116" s="4"/>
    </row>
    <row r="117" spans="1:18" ht="15.75">
      <c r="A117" s="57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0</v>
      </c>
      <c r="J117" s="34">
        <f t="shared" si="50"/>
        <v>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0</v>
      </c>
      <c r="Q117" s="4"/>
      <c r="R117" s="4"/>
    </row>
    <row r="118" spans="1:18" ht="15.75">
      <c r="A118" s="47" t="s">
        <v>19</v>
      </c>
      <c r="B118" s="14" t="s">
        <v>17</v>
      </c>
      <c r="C118" s="16">
        <v>0</v>
      </c>
      <c r="D118" s="16">
        <v>0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47"/>
      <c r="B119" s="14" t="s">
        <v>18</v>
      </c>
      <c r="C119" s="16">
        <v>0</v>
      </c>
      <c r="D119" s="16">
        <v>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47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47" t="s">
        <v>20</v>
      </c>
      <c r="B121" s="14" t="s">
        <v>17</v>
      </c>
      <c r="C121" s="16">
        <v>0</v>
      </c>
      <c r="D121" s="16">
        <v>0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47"/>
      <c r="B122" s="14" t="s">
        <v>18</v>
      </c>
      <c r="C122" s="16">
        <v>0</v>
      </c>
      <c r="D122" s="16">
        <v>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47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47" t="s">
        <v>21</v>
      </c>
      <c r="B124" s="14" t="s">
        <v>17</v>
      </c>
      <c r="C124" s="16">
        <v>0</v>
      </c>
      <c r="D124" s="16">
        <v>0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28">
        <f t="shared" si="37"/>
        <v>0</v>
      </c>
      <c r="Q124" s="4"/>
      <c r="R124" s="4"/>
    </row>
    <row r="125" spans="1:18" ht="15.75">
      <c r="A125" s="47"/>
      <c r="B125" s="14" t="s">
        <v>18</v>
      </c>
      <c r="C125" s="16">
        <v>0</v>
      </c>
      <c r="D125" s="16">
        <v>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28">
        <f t="shared" si="37"/>
        <v>0</v>
      </c>
      <c r="Q125" s="4"/>
      <c r="R125" s="4"/>
    </row>
    <row r="126" spans="1:18" ht="15.75">
      <c r="A126" s="47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0</v>
      </c>
      <c r="J126" s="34">
        <f t="shared" si="53"/>
        <v>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0</v>
      </c>
      <c r="Q126" s="4"/>
      <c r="R126" s="4"/>
    </row>
    <row r="127" spans="1:18" ht="15.75">
      <c r="A127" s="47" t="s">
        <v>22</v>
      </c>
      <c r="B127" s="14" t="s">
        <v>17</v>
      </c>
      <c r="C127" s="16">
        <v>0</v>
      </c>
      <c r="D127" s="16">
        <v>0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47"/>
      <c r="B128" s="14" t="s">
        <v>18</v>
      </c>
      <c r="C128" s="16">
        <v>0</v>
      </c>
      <c r="D128" s="16">
        <v>0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47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9" t="s">
        <v>41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19"/>
      <c r="R130" s="19"/>
    </row>
    <row r="131" spans="1:18" s="2" customFormat="1" ht="15.75">
      <c r="A131" s="59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0</v>
      </c>
      <c r="G131" s="38">
        <f t="shared" si="55"/>
        <v>0</v>
      </c>
      <c r="H131" s="38">
        <f t="shared" si="55"/>
        <v>0</v>
      </c>
      <c r="I131" s="38">
        <f t="shared" si="55"/>
        <v>0</v>
      </c>
      <c r="J131" s="38">
        <f t="shared" si="55"/>
        <v>0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82354.2</v>
      </c>
      <c r="Q131" s="19"/>
      <c r="R131" s="19"/>
    </row>
    <row r="132" spans="1:18" s="2" customFormat="1" ht="15.75">
      <c r="A132" s="59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0</v>
      </c>
      <c r="G132" s="38">
        <f t="shared" si="55"/>
        <v>0</v>
      </c>
      <c r="H132" s="38">
        <f t="shared" si="55"/>
        <v>0</v>
      </c>
      <c r="I132" s="38">
        <f t="shared" si="55"/>
        <v>0</v>
      </c>
      <c r="J132" s="38">
        <f t="shared" si="55"/>
        <v>0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18363.8</v>
      </c>
      <c r="Q132" s="19"/>
      <c r="R132" s="19"/>
    </row>
    <row r="133" spans="1:18" s="2" customFormat="1" ht="15.75">
      <c r="A133" s="59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0</v>
      </c>
      <c r="G133" s="38">
        <f t="shared" si="56"/>
        <v>0</v>
      </c>
      <c r="H133" s="38">
        <f t="shared" si="56"/>
        <v>0</v>
      </c>
      <c r="I133" s="38">
        <f t="shared" si="56"/>
        <v>0</v>
      </c>
      <c r="J133" s="38">
        <f t="shared" si="56"/>
        <v>0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100718</v>
      </c>
      <c r="Q133" s="19"/>
      <c r="R133" s="19"/>
    </row>
    <row r="134" spans="1:18" s="2" customFormat="1" ht="15.75">
      <c r="A134" s="5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0</v>
      </c>
      <c r="G134" s="38">
        <f t="shared" si="57"/>
        <v>0</v>
      </c>
      <c r="H134" s="38">
        <f t="shared" si="57"/>
        <v>0</v>
      </c>
      <c r="I134" s="38">
        <f t="shared" si="57"/>
        <v>0</v>
      </c>
      <c r="J134" s="38">
        <f t="shared" si="57"/>
        <v>0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6448.6</v>
      </c>
      <c r="Q134" s="19"/>
      <c r="R134" s="19"/>
    </row>
    <row r="135" spans="1:18" s="2" customFormat="1" ht="15.75">
      <c r="A135" s="5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0</v>
      </c>
      <c r="G135" s="38">
        <f t="shared" si="57"/>
        <v>0</v>
      </c>
      <c r="H135" s="38">
        <f t="shared" si="57"/>
        <v>0</v>
      </c>
      <c r="I135" s="38">
        <f t="shared" si="57"/>
        <v>0</v>
      </c>
      <c r="J135" s="38">
        <f t="shared" si="57"/>
        <v>0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1383.6</v>
      </c>
      <c r="Q135" s="19"/>
      <c r="R135" s="19"/>
    </row>
    <row r="136" spans="1:18" s="2" customFormat="1" ht="15.75">
      <c r="A136" s="5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0</v>
      </c>
      <c r="G136" s="38">
        <f t="shared" si="58"/>
        <v>0</v>
      </c>
      <c r="H136" s="38">
        <f t="shared" si="58"/>
        <v>0</v>
      </c>
      <c r="I136" s="38">
        <f t="shared" si="58"/>
        <v>0</v>
      </c>
      <c r="J136" s="38">
        <f t="shared" si="58"/>
        <v>0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7832.2000000000007</v>
      </c>
      <c r="Q136" s="19"/>
      <c r="R136" s="19"/>
    </row>
    <row r="137" spans="1:18" s="2" customFormat="1" ht="15.75">
      <c r="A137" s="5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0</v>
      </c>
      <c r="G137" s="38">
        <f t="shared" si="59"/>
        <v>0</v>
      </c>
      <c r="H137" s="38">
        <f t="shared" si="59"/>
        <v>0</v>
      </c>
      <c r="I137" s="38">
        <f t="shared" si="59"/>
        <v>0</v>
      </c>
      <c r="J137" s="38">
        <f t="shared" si="59"/>
        <v>0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52769.899999999994</v>
      </c>
      <c r="Q137" s="19"/>
      <c r="R137" s="19"/>
    </row>
    <row r="138" spans="1:18" s="2" customFormat="1" ht="15.75">
      <c r="A138" s="5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0</v>
      </c>
      <c r="G138" s="38">
        <f t="shared" si="59"/>
        <v>0</v>
      </c>
      <c r="H138" s="38">
        <f t="shared" si="59"/>
        <v>0</v>
      </c>
      <c r="I138" s="38">
        <f t="shared" si="59"/>
        <v>0</v>
      </c>
      <c r="J138" s="38">
        <f t="shared" si="59"/>
        <v>0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11558.300000000001</v>
      </c>
      <c r="Q138" s="19"/>
      <c r="R138" s="19"/>
    </row>
    <row r="139" spans="1:18" s="2" customFormat="1" ht="15.75">
      <c r="A139" s="5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0</v>
      </c>
      <c r="G139" s="38">
        <f t="shared" si="60"/>
        <v>0</v>
      </c>
      <c r="H139" s="38">
        <f t="shared" si="60"/>
        <v>0</v>
      </c>
      <c r="I139" s="38">
        <f t="shared" si="60"/>
        <v>0</v>
      </c>
      <c r="J139" s="38">
        <f t="shared" si="60"/>
        <v>0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64328.2</v>
      </c>
      <c r="Q139" s="19"/>
      <c r="R139" s="19"/>
    </row>
    <row r="140" spans="1:18" s="2" customFormat="1" ht="15.75">
      <c r="A140" s="5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0</v>
      </c>
      <c r="G140" s="38">
        <f t="shared" si="61"/>
        <v>0</v>
      </c>
      <c r="H140" s="38">
        <f t="shared" si="61"/>
        <v>0</v>
      </c>
      <c r="I140" s="38">
        <f t="shared" si="61"/>
        <v>0</v>
      </c>
      <c r="J140" s="38">
        <f t="shared" si="61"/>
        <v>0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13674.2</v>
      </c>
      <c r="Q140" s="19"/>
      <c r="R140" s="19"/>
    </row>
    <row r="141" spans="1:18" s="2" customFormat="1" ht="15.75">
      <c r="A141" s="5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0</v>
      </c>
      <c r="G141" s="38">
        <f t="shared" si="61"/>
        <v>0</v>
      </c>
      <c r="H141" s="38">
        <f t="shared" si="61"/>
        <v>0</v>
      </c>
      <c r="I141" s="38">
        <f t="shared" si="61"/>
        <v>0</v>
      </c>
      <c r="J141" s="38">
        <f t="shared" si="61"/>
        <v>0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3152.9</v>
      </c>
      <c r="Q141" s="19"/>
      <c r="R141" s="19"/>
    </row>
    <row r="142" spans="1:18" s="2" customFormat="1" ht="15.75">
      <c r="A142" s="5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0</v>
      </c>
      <c r="G142" s="38">
        <f t="shared" si="62"/>
        <v>0</v>
      </c>
      <c r="H142" s="38">
        <f t="shared" si="62"/>
        <v>0</v>
      </c>
      <c r="I142" s="38">
        <f t="shared" si="62"/>
        <v>0</v>
      </c>
      <c r="J142" s="38">
        <f t="shared" si="62"/>
        <v>0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16827.099999999999</v>
      </c>
      <c r="Q142" s="19"/>
      <c r="R142" s="19"/>
    </row>
    <row r="143" spans="1:18" s="2" customFormat="1" ht="15.75">
      <c r="A143" s="5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0</v>
      </c>
      <c r="G143" s="38">
        <f t="shared" si="63"/>
        <v>0</v>
      </c>
      <c r="H143" s="38">
        <f t="shared" si="63"/>
        <v>0</v>
      </c>
      <c r="I143" s="38">
        <f t="shared" si="63"/>
        <v>0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9461.5</v>
      </c>
      <c r="Q143" s="19"/>
      <c r="R143" s="19"/>
    </row>
    <row r="144" spans="1:18" s="2" customFormat="1" ht="15.75">
      <c r="A144" s="5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0</v>
      </c>
      <c r="G144" s="38">
        <f t="shared" si="63"/>
        <v>0</v>
      </c>
      <c r="H144" s="38">
        <f t="shared" si="63"/>
        <v>0</v>
      </c>
      <c r="I144" s="38">
        <f t="shared" si="63"/>
        <v>0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2269</v>
      </c>
      <c r="Q144" s="19"/>
      <c r="R144" s="19"/>
    </row>
    <row r="145" spans="1:18" s="2" customFormat="1" ht="15.75">
      <c r="A145" s="5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0</v>
      </c>
      <c r="G145" s="38">
        <f t="shared" si="64"/>
        <v>0</v>
      </c>
      <c r="H145" s="38">
        <f t="shared" si="64"/>
        <v>0</v>
      </c>
      <c r="I145" s="38">
        <f t="shared" si="64"/>
        <v>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11730.500000000002</v>
      </c>
      <c r="Q145" s="19"/>
      <c r="R145" s="19"/>
    </row>
    <row r="146" spans="1:18" ht="14.25" customHeight="1">
      <c r="A146" s="5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0</v>
      </c>
      <c r="G146" s="39">
        <f t="shared" si="65"/>
        <v>0</v>
      </c>
      <c r="H146" s="39">
        <f t="shared" si="65"/>
        <v>0</v>
      </c>
      <c r="I146" s="39">
        <f t="shared" si="65"/>
        <v>0</v>
      </c>
      <c r="J146" s="39">
        <f t="shared" si="65"/>
        <v>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25645.4</v>
      </c>
      <c r="Q146" s="4"/>
      <c r="R146" s="4"/>
    </row>
    <row r="147" spans="1:18" ht="14.25" customHeight="1">
      <c r="A147" s="5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0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5569.3</v>
      </c>
      <c r="Q147" s="4"/>
      <c r="R147" s="4"/>
    </row>
    <row r="148" spans="1:18" ht="16.5" customHeight="1">
      <c r="A148" s="5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0</v>
      </c>
      <c r="G148" s="39">
        <f t="shared" si="66"/>
        <v>0</v>
      </c>
      <c r="H148" s="39">
        <f t="shared" si="66"/>
        <v>0</v>
      </c>
      <c r="I148" s="39">
        <f t="shared" si="66"/>
        <v>0</v>
      </c>
      <c r="J148" s="39">
        <f t="shared" si="66"/>
        <v>0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31214.699999999997</v>
      </c>
      <c r="Q148" s="4"/>
      <c r="R148" s="4"/>
    </row>
    <row r="149" spans="1:18" ht="15.75">
      <c r="A149" s="60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60"/>
      <c r="B150" s="20" t="s">
        <v>18</v>
      </c>
      <c r="C150" s="36" t="s">
        <v>43</v>
      </c>
      <c r="D150" s="22">
        <v>0</v>
      </c>
      <c r="E150" s="22">
        <v>0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60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60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30">
        <f t="shared" si="37"/>
        <v>25645.4</v>
      </c>
      <c r="Q152" s="4"/>
      <c r="R152" s="4"/>
    </row>
    <row r="153" spans="1:18" ht="15.75">
      <c r="A153" s="60"/>
      <c r="B153" s="20" t="s">
        <v>18</v>
      </c>
      <c r="C153" s="36" t="s">
        <v>43</v>
      </c>
      <c r="D153" s="22">
        <v>0</v>
      </c>
      <c r="E153" s="22">
        <v>5569.3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30">
        <f t="shared" si="37"/>
        <v>5569.3</v>
      </c>
      <c r="Q153" s="4"/>
      <c r="R153" s="4"/>
    </row>
    <row r="154" spans="1:18" ht="15.75">
      <c r="A154" s="60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0</v>
      </c>
      <c r="G154" s="39">
        <f t="shared" si="68"/>
        <v>0</v>
      </c>
      <c r="H154" s="39">
        <f t="shared" si="68"/>
        <v>0</v>
      </c>
      <c r="I154" s="39">
        <f t="shared" si="68"/>
        <v>0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31214.699999999997</v>
      </c>
      <c r="Q154" s="4"/>
      <c r="R154" s="4"/>
    </row>
    <row r="155" spans="1:18" ht="15.75">
      <c r="A155" s="60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60"/>
      <c r="B156" s="20" t="s">
        <v>18</v>
      </c>
      <c r="C156" s="36" t="s">
        <v>43</v>
      </c>
      <c r="D156" s="22">
        <v>0</v>
      </c>
      <c r="E156" s="22">
        <v>0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60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5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30">
        <f t="shared" si="37"/>
        <v>1512.1</v>
      </c>
      <c r="Q158" s="4"/>
      <c r="R158" s="4"/>
    </row>
    <row r="159" spans="1:18" ht="21" customHeight="1">
      <c r="A159" s="58"/>
      <c r="B159" s="20" t="s">
        <v>18</v>
      </c>
      <c r="C159" s="36" t="s">
        <v>43</v>
      </c>
      <c r="D159" s="22">
        <v>0</v>
      </c>
      <c r="E159" s="22">
        <v>336.6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30">
        <f t="shared" si="37"/>
        <v>336.6</v>
      </c>
      <c r="Q159" s="4"/>
      <c r="R159" s="4"/>
    </row>
    <row r="160" spans="1:18" ht="20.25" customHeight="1">
      <c r="A160" s="5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0</v>
      </c>
      <c r="G160" s="39">
        <f t="shared" si="70"/>
        <v>0</v>
      </c>
      <c r="H160" s="39">
        <f t="shared" si="70"/>
        <v>0</v>
      </c>
      <c r="I160" s="39">
        <f t="shared" si="70"/>
        <v>0</v>
      </c>
      <c r="J160" s="39">
        <f t="shared" si="70"/>
        <v>0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1848.6999999999998</v>
      </c>
      <c r="Q160" s="4"/>
      <c r="R160" s="4"/>
    </row>
    <row r="161" spans="1:18" ht="18" customHeight="1">
      <c r="A161" s="62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0</v>
      </c>
      <c r="G161" s="39">
        <f t="shared" si="71"/>
        <v>0</v>
      </c>
      <c r="H161" s="39">
        <f t="shared" si="71"/>
        <v>0</v>
      </c>
      <c r="I161" s="39">
        <f t="shared" si="71"/>
        <v>0</v>
      </c>
      <c r="J161" s="39">
        <f t="shared" si="71"/>
        <v>0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68.400000000000006</v>
      </c>
      <c r="Q161" s="4"/>
      <c r="R161" s="4"/>
    </row>
    <row r="162" spans="1:18" ht="17.25" customHeight="1">
      <c r="A162" s="62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0</v>
      </c>
      <c r="G162" s="39">
        <f t="shared" si="71"/>
        <v>0</v>
      </c>
      <c r="H162" s="39">
        <f t="shared" si="71"/>
        <v>0</v>
      </c>
      <c r="I162" s="39">
        <f t="shared" si="71"/>
        <v>0</v>
      </c>
      <c r="J162" s="39">
        <f t="shared" si="71"/>
        <v>0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14.9</v>
      </c>
      <c r="Q162" s="4"/>
      <c r="R162" s="4"/>
    </row>
    <row r="163" spans="1:18" ht="61.9" customHeight="1">
      <c r="A163" s="62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0</v>
      </c>
      <c r="G163" s="39">
        <f t="shared" si="72"/>
        <v>0</v>
      </c>
      <c r="H163" s="39">
        <f t="shared" si="72"/>
        <v>0</v>
      </c>
      <c r="I163" s="39">
        <f t="shared" si="72"/>
        <v>0</v>
      </c>
      <c r="J163" s="39">
        <f t="shared" si="72"/>
        <v>0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83.3</v>
      </c>
      <c r="Q163" s="4"/>
      <c r="R163" s="4"/>
    </row>
    <row r="164" spans="1:18" ht="15" customHeight="1">
      <c r="A164" s="6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63"/>
      <c r="B165" s="20" t="s">
        <v>18</v>
      </c>
      <c r="C165" s="36" t="s">
        <v>43</v>
      </c>
      <c r="D165" s="22">
        <v>0</v>
      </c>
      <c r="E165" s="22">
        <v>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6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6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63"/>
      <c r="B168" s="20" t="s">
        <v>18</v>
      </c>
      <c r="C168" s="36" t="s">
        <v>43</v>
      </c>
      <c r="D168" s="22">
        <v>0</v>
      </c>
      <c r="E168" s="22">
        <v>0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6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6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63"/>
      <c r="B171" s="20" t="s">
        <v>18</v>
      </c>
      <c r="C171" s="36" t="s">
        <v>43</v>
      </c>
      <c r="D171" s="22">
        <v>0</v>
      </c>
      <c r="E171" s="22">
        <v>0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6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6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30">
        <f t="shared" si="37"/>
        <v>68.400000000000006</v>
      </c>
      <c r="Q173" s="19"/>
      <c r="R173" s="19"/>
    </row>
    <row r="174" spans="1:18" s="2" customFormat="1" ht="15.75">
      <c r="A174" s="63"/>
      <c r="B174" s="20" t="s">
        <v>18</v>
      </c>
      <c r="C174" s="36" t="s">
        <v>43</v>
      </c>
      <c r="D174" s="22">
        <v>0</v>
      </c>
      <c r="E174" s="22">
        <v>14.9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30">
        <f t="shared" si="37"/>
        <v>14.9</v>
      </c>
      <c r="Q174" s="19"/>
      <c r="R174" s="19"/>
    </row>
    <row r="175" spans="1:18" s="2" customFormat="1" ht="15.75">
      <c r="A175" s="6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0</v>
      </c>
      <c r="G175" s="39">
        <f t="shared" si="76"/>
        <v>0</v>
      </c>
      <c r="H175" s="39">
        <f t="shared" si="76"/>
        <v>0</v>
      </c>
      <c r="I175" s="39">
        <f t="shared" si="76"/>
        <v>0</v>
      </c>
      <c r="J175" s="39">
        <f t="shared" si="76"/>
        <v>0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83.3</v>
      </c>
      <c r="Q175" s="19"/>
      <c r="R175" s="19"/>
    </row>
    <row r="176" spans="1:18" s="2" customFormat="1" ht="15.75">
      <c r="A176" s="5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0</v>
      </c>
      <c r="G176" s="39">
        <f t="shared" si="77"/>
        <v>0</v>
      </c>
      <c r="H176" s="39">
        <f t="shared" si="77"/>
        <v>0</v>
      </c>
      <c r="I176" s="39">
        <f t="shared" si="77"/>
        <v>0</v>
      </c>
      <c r="J176" s="39">
        <f t="shared" si="77"/>
        <v>0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24725.300000000003</v>
      </c>
      <c r="Q176" s="19"/>
      <c r="R176" s="19"/>
    </row>
    <row r="177" spans="1:18" s="2" customFormat="1" ht="15.75">
      <c r="A177" s="5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0</v>
      </c>
      <c r="G177" s="39">
        <f t="shared" si="77"/>
        <v>0</v>
      </c>
      <c r="H177" s="39">
        <f t="shared" si="77"/>
        <v>0</v>
      </c>
      <c r="I177" s="39">
        <f t="shared" si="77"/>
        <v>0</v>
      </c>
      <c r="J177" s="39">
        <f t="shared" si="77"/>
        <v>0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5457.4</v>
      </c>
      <c r="Q177" s="19"/>
      <c r="R177" s="19"/>
    </row>
    <row r="178" spans="1:18" s="2" customFormat="1" ht="15.75">
      <c r="A178" s="5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0</v>
      </c>
      <c r="G178" s="39">
        <f t="shared" si="78"/>
        <v>0</v>
      </c>
      <c r="H178" s="39">
        <f t="shared" si="78"/>
        <v>0</v>
      </c>
      <c r="I178" s="39">
        <f t="shared" si="78"/>
        <v>0</v>
      </c>
      <c r="J178" s="39">
        <f t="shared" si="78"/>
        <v>0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30182.7</v>
      </c>
      <c r="Q178" s="19"/>
      <c r="R178" s="19"/>
    </row>
    <row r="179" spans="1:18" s="2" customFormat="1" ht="15.75">
      <c r="A179" s="6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30">
        <f t="shared" si="37"/>
        <v>690.3</v>
      </c>
      <c r="Q179" s="19"/>
      <c r="R179" s="19"/>
    </row>
    <row r="180" spans="1:18" s="2" customFormat="1" ht="15.75">
      <c r="A180" s="63"/>
      <c r="B180" s="20" t="s">
        <v>18</v>
      </c>
      <c r="C180" s="36" t="s">
        <v>43</v>
      </c>
      <c r="D180" s="22">
        <v>0</v>
      </c>
      <c r="E180" s="22">
        <v>163.80000000000001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30">
        <f t="shared" si="37"/>
        <v>163.80000000000001</v>
      </c>
      <c r="Q180" s="19"/>
      <c r="R180" s="19"/>
    </row>
    <row r="181" spans="1:18" s="2" customFormat="1" ht="15.75">
      <c r="A181" s="6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0</v>
      </c>
      <c r="G181" s="39">
        <f t="shared" si="79"/>
        <v>0</v>
      </c>
      <c r="H181" s="39">
        <f t="shared" si="79"/>
        <v>0</v>
      </c>
      <c r="I181" s="39">
        <f t="shared" si="79"/>
        <v>0</v>
      </c>
      <c r="J181" s="39">
        <f t="shared" si="79"/>
        <v>0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854.09999999999991</v>
      </c>
      <c r="Q181" s="19"/>
      <c r="R181" s="19"/>
    </row>
    <row r="182" spans="1:18" s="2" customFormat="1" ht="15.75">
      <c r="A182" s="6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30">
        <f t="shared" si="37"/>
        <v>23554.1</v>
      </c>
      <c r="Q182" s="19"/>
      <c r="R182" s="19"/>
    </row>
    <row r="183" spans="1:18" s="2" customFormat="1" ht="15.75">
      <c r="A183" s="63"/>
      <c r="B183" s="20" t="s">
        <v>18</v>
      </c>
      <c r="C183" s="36" t="s">
        <v>43</v>
      </c>
      <c r="D183" s="22">
        <v>-225.6</v>
      </c>
      <c r="E183" s="22">
        <v>5413.8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30">
        <f t="shared" si="37"/>
        <v>5188.2</v>
      </c>
      <c r="Q183" s="19"/>
      <c r="R183" s="19"/>
    </row>
    <row r="184" spans="1:18" s="2" customFormat="1" ht="15.75">
      <c r="A184" s="6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0</v>
      </c>
      <c r="G184" s="39">
        <f t="shared" si="80"/>
        <v>0</v>
      </c>
      <c r="H184" s="39">
        <f t="shared" si="80"/>
        <v>0</v>
      </c>
      <c r="I184" s="39">
        <f t="shared" si="80"/>
        <v>0</v>
      </c>
      <c r="J184" s="39">
        <f t="shared" si="80"/>
        <v>0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28742.3</v>
      </c>
      <c r="Q184" s="19"/>
      <c r="R184" s="19"/>
    </row>
    <row r="185" spans="1:18" s="2" customFormat="1" ht="15.75">
      <c r="A185" s="6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30">
        <f t="shared" si="37"/>
        <v>480.9</v>
      </c>
      <c r="Q185" s="19"/>
      <c r="R185" s="19"/>
    </row>
    <row r="186" spans="1:18" s="2" customFormat="1" ht="15.75">
      <c r="A186" s="63"/>
      <c r="B186" s="20" t="s">
        <v>18</v>
      </c>
      <c r="C186" s="36" t="s">
        <v>43</v>
      </c>
      <c r="D186" s="22">
        <v>0</v>
      </c>
      <c r="E186" s="22">
        <v>105.4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30">
        <f t="shared" si="37"/>
        <v>105.4</v>
      </c>
      <c r="Q186" s="19"/>
      <c r="R186" s="19"/>
    </row>
    <row r="187" spans="1:18" s="2" customFormat="1" ht="15.75">
      <c r="A187" s="6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0</v>
      </c>
      <c r="G187" s="39">
        <f t="shared" si="81"/>
        <v>0</v>
      </c>
      <c r="H187" s="39">
        <f t="shared" si="81"/>
        <v>0</v>
      </c>
      <c r="I187" s="39">
        <f t="shared" si="81"/>
        <v>0</v>
      </c>
      <c r="J187" s="39">
        <f t="shared" si="81"/>
        <v>0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586.29999999999995</v>
      </c>
      <c r="Q187" s="19"/>
      <c r="R187" s="19"/>
    </row>
    <row r="188" spans="1:18" ht="19.5" customHeight="1">
      <c r="A188" s="5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30">
        <f t="shared" si="37"/>
        <v>1518.4</v>
      </c>
      <c r="Q188" s="4"/>
      <c r="R188" s="4"/>
    </row>
    <row r="189" spans="1:18" ht="24" customHeight="1">
      <c r="A189" s="58"/>
      <c r="B189" s="20" t="s">
        <v>18</v>
      </c>
      <c r="C189" s="36" t="s">
        <v>43</v>
      </c>
      <c r="D189" s="22">
        <v>0</v>
      </c>
      <c r="E189" s="22">
        <v>293.8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30">
        <f t="shared" si="37"/>
        <v>293.8</v>
      </c>
      <c r="Q189" s="4"/>
      <c r="R189" s="4"/>
    </row>
    <row r="190" spans="1:18" ht="45" customHeight="1">
      <c r="A190" s="5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0</v>
      </c>
      <c r="G190" s="39">
        <f t="shared" si="82"/>
        <v>0</v>
      </c>
      <c r="H190" s="39">
        <f t="shared" si="82"/>
        <v>0</v>
      </c>
      <c r="I190" s="39">
        <f t="shared" si="82"/>
        <v>0</v>
      </c>
      <c r="J190" s="39">
        <f t="shared" si="82"/>
        <v>0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1812.2</v>
      </c>
      <c r="Q190" s="4"/>
      <c r="R190" s="4"/>
    </row>
    <row r="191" spans="1:18" s="1" customFormat="1" ht="21" customHeight="1">
      <c r="A191" s="62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0</v>
      </c>
      <c r="G191" s="40">
        <f t="shared" si="83"/>
        <v>0</v>
      </c>
      <c r="H191" s="40">
        <f t="shared" si="83"/>
        <v>0</v>
      </c>
      <c r="I191" s="40">
        <f t="shared" si="83"/>
        <v>0</v>
      </c>
      <c r="J191" s="40">
        <f t="shared" si="83"/>
        <v>0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110.9</v>
      </c>
      <c r="Q191" s="18"/>
      <c r="R191" s="18"/>
    </row>
    <row r="192" spans="1:18" s="1" customFormat="1" ht="16.5" customHeight="1">
      <c r="A192" s="62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0</v>
      </c>
      <c r="G192" s="40">
        <f t="shared" si="83"/>
        <v>0</v>
      </c>
      <c r="H192" s="40">
        <f t="shared" si="83"/>
        <v>0</v>
      </c>
      <c r="I192" s="40">
        <f t="shared" si="83"/>
        <v>0</v>
      </c>
      <c r="J192" s="40">
        <f t="shared" si="83"/>
        <v>0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43</v>
      </c>
      <c r="Q192" s="18"/>
      <c r="R192" s="18"/>
    </row>
    <row r="193" spans="1:18" s="1" customFormat="1" ht="18" customHeight="1">
      <c r="A193" s="62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0</v>
      </c>
      <c r="G193" s="40">
        <f t="shared" si="84"/>
        <v>0</v>
      </c>
      <c r="H193" s="40">
        <f t="shared" si="84"/>
        <v>0</v>
      </c>
      <c r="I193" s="40">
        <f t="shared" si="84"/>
        <v>0</v>
      </c>
      <c r="J193" s="40">
        <f t="shared" si="84"/>
        <v>0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153.9</v>
      </c>
      <c r="Q193" s="18"/>
      <c r="R193" s="18"/>
    </row>
    <row r="194" spans="1:18" s="3" customFormat="1" ht="18" customHeight="1">
      <c r="A194" s="61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61"/>
      <c r="B195" s="24" t="s">
        <v>18</v>
      </c>
      <c r="C195" s="37" t="s">
        <v>43</v>
      </c>
      <c r="D195" s="25">
        <v>0</v>
      </c>
      <c r="E195" s="25">
        <v>0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61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61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31">
        <f t="shared" si="37"/>
        <v>110.9</v>
      </c>
      <c r="Q197" s="26"/>
      <c r="R197" s="26"/>
    </row>
    <row r="198" spans="1:18" s="3" customFormat="1" ht="18" customHeight="1">
      <c r="A198" s="61"/>
      <c r="B198" s="24" t="s">
        <v>18</v>
      </c>
      <c r="C198" s="37" t="s">
        <v>43</v>
      </c>
      <c r="D198" s="25">
        <v>0</v>
      </c>
      <c r="E198" s="25">
        <v>43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31">
        <f t="shared" si="37"/>
        <v>43</v>
      </c>
      <c r="Q198" s="26"/>
      <c r="R198" s="26"/>
    </row>
    <row r="199" spans="1:18" s="3" customFormat="1" ht="18" customHeight="1">
      <c r="A199" s="61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0</v>
      </c>
      <c r="G199" s="41">
        <f t="shared" si="86"/>
        <v>0</v>
      </c>
      <c r="H199" s="41">
        <f t="shared" si="86"/>
        <v>0</v>
      </c>
      <c r="I199" s="41">
        <f t="shared" si="86"/>
        <v>0</v>
      </c>
      <c r="J199" s="41">
        <f t="shared" si="86"/>
        <v>0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153.9</v>
      </c>
      <c r="Q199" s="26"/>
      <c r="R199" s="26"/>
    </row>
    <row r="200" spans="1:18" s="1" customFormat="1" ht="20.25" customHeight="1">
      <c r="A200" s="62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30">
        <f t="shared" si="37"/>
        <v>19.2</v>
      </c>
      <c r="Q200" s="18"/>
      <c r="R200" s="18"/>
    </row>
    <row r="201" spans="1:18" s="1" customFormat="1" ht="20.25" customHeight="1">
      <c r="A201" s="62"/>
      <c r="B201" s="20" t="s">
        <v>18</v>
      </c>
      <c r="C201" s="36" t="s">
        <v>43</v>
      </c>
      <c r="D201" s="23">
        <v>0</v>
      </c>
      <c r="E201" s="23">
        <v>3.5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30">
        <f t="shared" si="37"/>
        <v>3.5</v>
      </c>
      <c r="Q201" s="18"/>
      <c r="R201" s="18"/>
    </row>
    <row r="202" spans="1:18" s="1" customFormat="1" ht="19.5" customHeight="1">
      <c r="A202" s="62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0</v>
      </c>
      <c r="G202" s="40">
        <f t="shared" si="87"/>
        <v>0</v>
      </c>
      <c r="H202" s="40">
        <f t="shared" si="87"/>
        <v>0</v>
      </c>
      <c r="I202" s="40">
        <f t="shared" si="87"/>
        <v>0</v>
      </c>
      <c r="J202" s="40">
        <f t="shared" si="87"/>
        <v>0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22.7</v>
      </c>
      <c r="Q202" s="18"/>
      <c r="R202" s="18"/>
    </row>
    <row r="203" spans="1:18" s="1" customFormat="1" ht="19.5" customHeight="1">
      <c r="A203" s="62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30">
        <f t="shared" si="37"/>
        <v>197.2</v>
      </c>
      <c r="Q203" s="18"/>
      <c r="R203" s="18"/>
    </row>
    <row r="204" spans="1:18" s="1" customFormat="1" ht="19.5" customHeight="1">
      <c r="A204" s="62"/>
      <c r="B204" s="20" t="s">
        <v>18</v>
      </c>
      <c r="C204" s="36" t="s">
        <v>43</v>
      </c>
      <c r="D204" s="23">
        <v>0</v>
      </c>
      <c r="E204" s="23">
        <v>42.9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30">
        <f t="shared" si="37"/>
        <v>42.9</v>
      </c>
      <c r="Q204" s="18"/>
      <c r="R204" s="18"/>
    </row>
    <row r="205" spans="1:18" s="1" customFormat="1" ht="30.6" customHeight="1">
      <c r="A205" s="62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0</v>
      </c>
      <c r="G205" s="40">
        <f t="shared" si="88"/>
        <v>0</v>
      </c>
      <c r="H205" s="40">
        <f t="shared" si="88"/>
        <v>0</v>
      </c>
      <c r="I205" s="40">
        <f t="shared" si="88"/>
        <v>0</v>
      </c>
      <c r="J205" s="40">
        <f t="shared" si="88"/>
        <v>0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240.1</v>
      </c>
      <c r="Q205" s="18"/>
      <c r="R205" s="18"/>
    </row>
    <row r="206" spans="1:18" s="1" customFormat="1" ht="14.25" customHeight="1">
      <c r="A206" s="5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30">
        <f t="shared" si="37"/>
        <v>46.3</v>
      </c>
      <c r="Q206" s="18"/>
      <c r="R206" s="18"/>
    </row>
    <row r="207" spans="1:18" s="1" customFormat="1" ht="14.25" customHeight="1">
      <c r="A207" s="58"/>
      <c r="B207" s="20" t="s">
        <v>18</v>
      </c>
      <c r="C207" s="36" t="s">
        <v>43</v>
      </c>
      <c r="D207" s="23">
        <v>0</v>
      </c>
      <c r="E207" s="23">
        <v>10.1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30">
        <f t="shared" ref="P207:P253" si="89">SUM(D207:O207)</f>
        <v>10.1</v>
      </c>
      <c r="Q207" s="18"/>
      <c r="R207" s="18"/>
    </row>
    <row r="208" spans="1:18" ht="14.25" customHeight="1">
      <c r="A208" s="5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0</v>
      </c>
      <c r="G208" s="39">
        <f t="shared" si="90"/>
        <v>0</v>
      </c>
      <c r="H208" s="39">
        <f t="shared" si="90"/>
        <v>0</v>
      </c>
      <c r="I208" s="39">
        <f t="shared" si="90"/>
        <v>0</v>
      </c>
      <c r="J208" s="39">
        <f t="shared" si="90"/>
        <v>0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56.400000000000006</v>
      </c>
      <c r="Q208" s="4"/>
      <c r="R208" s="4"/>
    </row>
    <row r="209" spans="1:18" ht="14.25" customHeight="1">
      <c r="A209" s="5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30">
        <f t="shared" si="89"/>
        <v>126.69999999999999</v>
      </c>
      <c r="Q209" s="4"/>
      <c r="R209" s="4"/>
    </row>
    <row r="210" spans="1:18" ht="14.25" customHeight="1">
      <c r="A210" s="58"/>
      <c r="B210" s="20" t="s">
        <v>18</v>
      </c>
      <c r="C210" s="36" t="s">
        <v>43</v>
      </c>
      <c r="D210" s="22">
        <v>0</v>
      </c>
      <c r="E210" s="22">
        <v>24.5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30">
        <f t="shared" si="89"/>
        <v>24.5</v>
      </c>
      <c r="Q210" s="4"/>
      <c r="R210" s="4"/>
    </row>
    <row r="211" spans="1:18" ht="14.25" customHeight="1">
      <c r="A211" s="5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0</v>
      </c>
      <c r="G211" s="39">
        <f t="shared" si="91"/>
        <v>0</v>
      </c>
      <c r="H211" s="39">
        <f t="shared" si="91"/>
        <v>0</v>
      </c>
      <c r="I211" s="39">
        <f t="shared" si="91"/>
        <v>0</v>
      </c>
      <c r="J211" s="39">
        <f t="shared" si="91"/>
        <v>0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151.19999999999999</v>
      </c>
      <c r="Q211" s="4"/>
      <c r="R211" s="4"/>
    </row>
    <row r="212" spans="1:18" ht="14.25" customHeight="1">
      <c r="A212" s="5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30">
        <f t="shared" si="89"/>
        <v>27.799999999999997</v>
      </c>
      <c r="Q212" s="4"/>
      <c r="R212" s="4"/>
    </row>
    <row r="213" spans="1:18" ht="14.25" customHeight="1">
      <c r="A213" s="58"/>
      <c r="B213" s="20" t="s">
        <v>18</v>
      </c>
      <c r="C213" s="36" t="s">
        <v>43</v>
      </c>
      <c r="D213" s="22">
        <v>0</v>
      </c>
      <c r="E213" s="22">
        <v>6.1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30">
        <f t="shared" si="89"/>
        <v>6.1</v>
      </c>
      <c r="Q213" s="4"/>
      <c r="R213" s="4"/>
    </row>
    <row r="214" spans="1:18" ht="14.25" customHeight="1">
      <c r="A214" s="5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0</v>
      </c>
      <c r="G214" s="39">
        <f t="shared" si="92"/>
        <v>0</v>
      </c>
      <c r="H214" s="39">
        <f t="shared" si="92"/>
        <v>0</v>
      </c>
      <c r="I214" s="39">
        <f t="shared" si="92"/>
        <v>0</v>
      </c>
      <c r="J214" s="39">
        <f t="shared" si="92"/>
        <v>0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33.9</v>
      </c>
      <c r="Q214" s="4"/>
      <c r="R214" s="4"/>
    </row>
    <row r="215" spans="1:18" ht="14.25" customHeight="1">
      <c r="A215" s="5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30">
        <f t="shared" si="89"/>
        <v>277.20000000000005</v>
      </c>
      <c r="Q215" s="4"/>
      <c r="R215" s="4"/>
    </row>
    <row r="216" spans="1:18" ht="14.25" customHeight="1">
      <c r="A216" s="58"/>
      <c r="B216" s="20" t="s">
        <v>18</v>
      </c>
      <c r="C216" s="36" t="s">
        <v>43</v>
      </c>
      <c r="D216" s="22">
        <v>0</v>
      </c>
      <c r="E216" s="22">
        <v>64.900000000000006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30">
        <f t="shared" si="89"/>
        <v>64.900000000000006</v>
      </c>
      <c r="Q216" s="4"/>
      <c r="R216" s="4"/>
    </row>
    <row r="217" spans="1:18" ht="14.25" customHeight="1">
      <c r="A217" s="5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0</v>
      </c>
      <c r="G217" s="39">
        <f t="shared" si="93"/>
        <v>0</v>
      </c>
      <c r="H217" s="39">
        <f t="shared" si="93"/>
        <v>0</v>
      </c>
      <c r="I217" s="39">
        <f t="shared" si="93"/>
        <v>0</v>
      </c>
      <c r="J217" s="39">
        <f t="shared" si="93"/>
        <v>0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342.1</v>
      </c>
      <c r="Q217" s="4"/>
      <c r="R217" s="4"/>
    </row>
    <row r="218" spans="1:18" ht="14.25" customHeight="1">
      <c r="A218" s="5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58"/>
      <c r="B219" s="20" t="s">
        <v>18</v>
      </c>
      <c r="C219" s="36" t="s">
        <v>43</v>
      </c>
      <c r="D219" s="22">
        <v>0</v>
      </c>
      <c r="E219" s="22">
        <v>0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5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64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30">
        <f t="shared" si="89"/>
        <v>30.900000000000002</v>
      </c>
      <c r="Q221" s="4"/>
      <c r="R221" s="4"/>
    </row>
    <row r="222" spans="1:18" ht="14.25" customHeight="1">
      <c r="A222" s="65"/>
      <c r="B222" s="24" t="s">
        <v>18</v>
      </c>
      <c r="C222" s="36" t="s">
        <v>43</v>
      </c>
      <c r="D222" s="22">
        <v>0</v>
      </c>
      <c r="E222" s="22">
        <v>0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30">
        <f t="shared" si="89"/>
        <v>0</v>
      </c>
      <c r="Q222" s="4"/>
      <c r="R222" s="4"/>
    </row>
    <row r="223" spans="1:18" ht="35.450000000000003" customHeight="1">
      <c r="A223" s="66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0</v>
      </c>
      <c r="H223" s="39">
        <f t="shared" si="95"/>
        <v>0</v>
      </c>
      <c r="I223" s="39">
        <f t="shared" si="95"/>
        <v>0</v>
      </c>
      <c r="J223" s="39">
        <f t="shared" si="95"/>
        <v>0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30.900000000000002</v>
      </c>
      <c r="Q223" s="4"/>
      <c r="R223" s="4"/>
    </row>
    <row r="224" spans="1:18" ht="14.25" customHeight="1">
      <c r="A224" s="5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0</v>
      </c>
      <c r="G224" s="39">
        <f t="shared" si="96"/>
        <v>0</v>
      </c>
      <c r="H224" s="39">
        <f t="shared" si="96"/>
        <v>0</v>
      </c>
      <c r="I224" s="39">
        <f t="shared" si="96"/>
        <v>0</v>
      </c>
      <c r="J224" s="39">
        <f t="shared" si="96"/>
        <v>0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28048.400000000001</v>
      </c>
      <c r="Q224" s="4"/>
      <c r="R224" s="4"/>
    </row>
    <row r="225" spans="1:18" ht="17.25" customHeight="1">
      <c r="A225" s="5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0</v>
      </c>
      <c r="G225" s="39">
        <f t="shared" si="96"/>
        <v>0</v>
      </c>
      <c r="H225" s="39">
        <f t="shared" si="96"/>
        <v>0</v>
      </c>
      <c r="I225" s="39">
        <f t="shared" si="96"/>
        <v>0</v>
      </c>
      <c r="J225" s="39">
        <f t="shared" si="96"/>
        <v>0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6496.8</v>
      </c>
      <c r="Q225" s="4"/>
      <c r="R225" s="4"/>
    </row>
    <row r="226" spans="1:18" ht="58.15" customHeight="1">
      <c r="A226" s="5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0</v>
      </c>
      <c r="G226" s="39">
        <f t="shared" si="97"/>
        <v>0</v>
      </c>
      <c r="H226" s="39">
        <f t="shared" si="97"/>
        <v>0</v>
      </c>
      <c r="I226" s="39">
        <f t="shared" si="97"/>
        <v>0</v>
      </c>
      <c r="J226" s="39">
        <f t="shared" si="97"/>
        <v>0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34545.199999999997</v>
      </c>
      <c r="Q226" s="4"/>
      <c r="R226" s="4"/>
    </row>
    <row r="227" spans="1:18" ht="14.25" customHeight="1">
      <c r="A227" s="60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30">
        <f t="shared" si="89"/>
        <v>2727.8</v>
      </c>
      <c r="Q227" s="4"/>
      <c r="R227" s="4"/>
    </row>
    <row r="228" spans="1:18" ht="14.25" customHeight="1">
      <c r="A228" s="60"/>
      <c r="B228" s="20" t="s">
        <v>18</v>
      </c>
      <c r="C228" s="36" t="s">
        <v>43</v>
      </c>
      <c r="D228" s="22">
        <v>19.8</v>
      </c>
      <c r="E228" s="22">
        <v>569.6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30">
        <f t="shared" si="89"/>
        <v>589.4</v>
      </c>
      <c r="Q228" s="4"/>
      <c r="R228" s="4"/>
    </row>
    <row r="229" spans="1:18" ht="14.25" customHeight="1">
      <c r="A229" s="60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0</v>
      </c>
      <c r="G229" s="39">
        <f t="shared" si="98"/>
        <v>0</v>
      </c>
      <c r="H229" s="39">
        <f t="shared" si="98"/>
        <v>0</v>
      </c>
      <c r="I229" s="39">
        <f t="shared" si="98"/>
        <v>0</v>
      </c>
      <c r="J229" s="39">
        <f t="shared" si="98"/>
        <v>0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3317.2</v>
      </c>
      <c r="Q229" s="4"/>
      <c r="R229" s="4"/>
    </row>
    <row r="230" spans="1:18" ht="14.25" customHeight="1">
      <c r="A230" s="60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30">
        <f t="shared" si="89"/>
        <v>3570.4</v>
      </c>
      <c r="Q230" s="4"/>
      <c r="R230" s="4"/>
    </row>
    <row r="231" spans="1:18" ht="14.25" customHeight="1">
      <c r="A231" s="60"/>
      <c r="B231" s="20" t="s">
        <v>18</v>
      </c>
      <c r="C231" s="36" t="s">
        <v>43</v>
      </c>
      <c r="D231" s="22">
        <v>2</v>
      </c>
      <c r="E231" s="22">
        <v>798.8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30">
        <f t="shared" si="89"/>
        <v>800.8</v>
      </c>
      <c r="Q231" s="4"/>
      <c r="R231" s="4"/>
    </row>
    <row r="232" spans="1:18" ht="14.25" customHeight="1">
      <c r="A232" s="60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0</v>
      </c>
      <c r="G232" s="39">
        <f t="shared" si="99"/>
        <v>0</v>
      </c>
      <c r="H232" s="39">
        <f t="shared" si="99"/>
        <v>0</v>
      </c>
      <c r="I232" s="39">
        <f t="shared" si="99"/>
        <v>0</v>
      </c>
      <c r="J232" s="39">
        <f t="shared" si="99"/>
        <v>0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4371.2</v>
      </c>
      <c r="Q232" s="4"/>
      <c r="R232" s="4"/>
    </row>
    <row r="233" spans="1:18" ht="14.25" customHeight="1">
      <c r="A233" s="60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30">
        <f t="shared" si="89"/>
        <v>13193.3</v>
      </c>
      <c r="Q233" s="4"/>
      <c r="R233" s="4"/>
    </row>
    <row r="234" spans="1:18" ht="14.25" customHeight="1">
      <c r="A234" s="60"/>
      <c r="B234" s="20" t="s">
        <v>18</v>
      </c>
      <c r="C234" s="36" t="s">
        <v>43</v>
      </c>
      <c r="D234" s="22">
        <v>0.3</v>
      </c>
      <c r="E234" s="22">
        <v>3047.2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30">
        <f t="shared" si="89"/>
        <v>3047.5</v>
      </c>
      <c r="Q234" s="4"/>
      <c r="R234" s="4"/>
    </row>
    <row r="235" spans="1:18" ht="14.25" customHeight="1">
      <c r="A235" s="60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0</v>
      </c>
      <c r="G235" s="39">
        <f t="shared" si="100"/>
        <v>0</v>
      </c>
      <c r="H235" s="39">
        <f t="shared" si="100"/>
        <v>0</v>
      </c>
      <c r="I235" s="39">
        <f t="shared" si="100"/>
        <v>0</v>
      </c>
      <c r="J235" s="39">
        <f t="shared" si="100"/>
        <v>0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16240.800000000001</v>
      </c>
      <c r="Q235" s="4"/>
      <c r="R235" s="4"/>
    </row>
    <row r="236" spans="1:18" ht="14.25" customHeight="1">
      <c r="A236" s="60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30">
        <f t="shared" si="89"/>
        <v>8556.9</v>
      </c>
      <c r="Q236" s="4"/>
      <c r="R236" s="4"/>
    </row>
    <row r="237" spans="1:18" ht="14.25" customHeight="1">
      <c r="A237" s="60"/>
      <c r="B237" s="20" t="s">
        <v>18</v>
      </c>
      <c r="C237" s="36" t="s">
        <v>43</v>
      </c>
      <c r="D237" s="22">
        <v>125.3</v>
      </c>
      <c r="E237" s="22">
        <v>1933.8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30">
        <f t="shared" si="89"/>
        <v>2059.1</v>
      </c>
      <c r="Q237" s="4"/>
      <c r="R237" s="4"/>
    </row>
    <row r="238" spans="1:18" ht="14.25" customHeight="1">
      <c r="A238" s="60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0</v>
      </c>
      <c r="G238" s="39">
        <f t="shared" si="101"/>
        <v>0</v>
      </c>
      <c r="H238" s="39">
        <f t="shared" si="101"/>
        <v>0</v>
      </c>
      <c r="I238" s="39">
        <f t="shared" si="101"/>
        <v>0</v>
      </c>
      <c r="J238" s="39">
        <f t="shared" si="101"/>
        <v>0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10616</v>
      </c>
      <c r="Q238" s="4"/>
      <c r="R238" s="4"/>
    </row>
    <row r="239" spans="1:18" ht="15.75">
      <c r="A239" s="67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0</v>
      </c>
      <c r="J239" s="39">
        <f t="shared" si="102"/>
        <v>0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0</v>
      </c>
      <c r="Q239" s="4"/>
      <c r="R239" s="4"/>
    </row>
    <row r="240" spans="1:18" ht="15.75">
      <c r="A240" s="67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0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0</v>
      </c>
      <c r="Q240" s="4"/>
      <c r="R240" s="4"/>
    </row>
    <row r="241" spans="1:18" ht="15.75">
      <c r="A241" s="67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0</v>
      </c>
      <c r="J241" s="39">
        <f t="shared" si="103"/>
        <v>0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0</v>
      </c>
      <c r="Q241" s="4"/>
      <c r="R241" s="4"/>
    </row>
    <row r="242" spans="1:18" ht="15.75">
      <c r="A242" s="6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63"/>
      <c r="B243" s="20" t="s">
        <v>18</v>
      </c>
      <c r="C243" s="36" t="s">
        <v>43</v>
      </c>
      <c r="D243" s="22">
        <v>0</v>
      </c>
      <c r="E243" s="22">
        <v>0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6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60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60"/>
      <c r="B246" s="20" t="s">
        <v>18</v>
      </c>
      <c r="C246" s="36" t="s">
        <v>43</v>
      </c>
      <c r="D246" s="22">
        <v>0</v>
      </c>
      <c r="E246" s="22">
        <v>0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60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60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30">
        <f t="shared" si="89"/>
        <v>0</v>
      </c>
      <c r="Q248" s="4"/>
      <c r="R248" s="4"/>
    </row>
    <row r="249" spans="1:18" ht="15.75">
      <c r="A249" s="60"/>
      <c r="B249" s="20" t="s">
        <v>18</v>
      </c>
      <c r="C249" s="36" t="s">
        <v>43</v>
      </c>
      <c r="D249" s="22">
        <v>0</v>
      </c>
      <c r="E249" s="22">
        <v>0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30">
        <f t="shared" si="89"/>
        <v>0</v>
      </c>
      <c r="Q249" s="4"/>
      <c r="R249" s="4"/>
    </row>
    <row r="250" spans="1:18" ht="15.75">
      <c r="A250" s="60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0</v>
      </c>
      <c r="J250" s="39">
        <f t="shared" si="106"/>
        <v>0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0</v>
      </c>
      <c r="Q250" s="4"/>
      <c r="R250" s="4"/>
    </row>
    <row r="251" spans="1:18" ht="15.75">
      <c r="A251" s="6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63"/>
      <c r="B252" s="20" t="s">
        <v>18</v>
      </c>
      <c r="C252" s="36" t="s">
        <v>43</v>
      </c>
      <c r="D252" s="27">
        <v>0</v>
      </c>
      <c r="E252" s="27">
        <v>0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6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251:A253"/>
    <mergeCell ref="A233:A235"/>
    <mergeCell ref="A236:A238"/>
    <mergeCell ref="A239:A241"/>
    <mergeCell ref="A242:A244"/>
    <mergeCell ref="A245:A247"/>
    <mergeCell ref="A248:A250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6:A18"/>
    <mergeCell ref="O1:P1"/>
    <mergeCell ref="A6:P6"/>
    <mergeCell ref="A7:A9"/>
    <mergeCell ref="A10:A12"/>
    <mergeCell ref="A13:A15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2015-03-10T13:31:01Z</dcterms:modified>
</cp:coreProperties>
</file>